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as\OneDrive\Documentos\UFPB\PROBEX\2022\SUPERMERCADOS\09.2022\"/>
    </mc:Choice>
  </mc:AlternateContent>
  <xr:revisionPtr revIDLastSave="0" documentId="13_ncr:1_{EE9DAA71-12B2-4C0A-8A41-910D1E5976FC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TODOS" sheetId="1" r:id="rId1"/>
  </sheets>
  <calcPr calcId="181029"/>
</workbook>
</file>

<file path=xl/calcChain.xml><?xml version="1.0" encoding="utf-8"?>
<calcChain xmlns="http://schemas.openxmlformats.org/spreadsheetml/2006/main">
  <c r="S147" i="1" l="1"/>
  <c r="M125" i="1" l="1"/>
  <c r="M93" i="1" l="1"/>
  <c r="S130" i="1"/>
  <c r="S133" i="1"/>
  <c r="S125" i="1"/>
  <c r="S119" i="1"/>
  <c r="S93" i="1"/>
  <c r="S94" i="1"/>
  <c r="S90" i="1"/>
  <c r="S88" i="1"/>
  <c r="S78" i="1"/>
  <c r="S67" i="1"/>
  <c r="S64" i="1"/>
  <c r="S40" i="1"/>
  <c r="S20" i="1"/>
  <c r="S146" i="1" l="1"/>
  <c r="M146" i="1"/>
  <c r="S145" i="1"/>
  <c r="M145" i="1"/>
  <c r="S144" i="1"/>
  <c r="M144" i="1"/>
  <c r="S143" i="1"/>
  <c r="M143" i="1"/>
  <c r="S142" i="1"/>
  <c r="M142" i="1"/>
  <c r="S141" i="1"/>
  <c r="M141" i="1"/>
  <c r="S140" i="1"/>
  <c r="M140" i="1"/>
  <c r="S139" i="1"/>
  <c r="M139" i="1"/>
  <c r="S138" i="1"/>
  <c r="M138" i="1"/>
  <c r="S137" i="1"/>
  <c r="M137" i="1"/>
  <c r="S136" i="1"/>
  <c r="M136" i="1"/>
  <c r="S135" i="1"/>
  <c r="M135" i="1"/>
  <c r="S134" i="1"/>
  <c r="M134" i="1"/>
  <c r="M133" i="1"/>
  <c r="S132" i="1"/>
  <c r="M132" i="1"/>
  <c r="S131" i="1"/>
  <c r="M131" i="1"/>
  <c r="M130" i="1"/>
  <c r="S129" i="1"/>
  <c r="M129" i="1"/>
  <c r="S128" i="1"/>
  <c r="M128" i="1"/>
  <c r="S127" i="1"/>
  <c r="M127" i="1"/>
  <c r="S126" i="1"/>
  <c r="M126" i="1"/>
  <c r="S124" i="1"/>
  <c r="M124" i="1"/>
  <c r="S123" i="1"/>
  <c r="M123" i="1"/>
  <c r="S122" i="1"/>
  <c r="M122" i="1"/>
  <c r="S121" i="1"/>
  <c r="M121" i="1"/>
  <c r="S120" i="1"/>
  <c r="M120" i="1"/>
  <c r="M119" i="1"/>
  <c r="S118" i="1"/>
  <c r="M118" i="1"/>
  <c r="S117" i="1"/>
  <c r="M117" i="1"/>
  <c r="S116" i="1"/>
  <c r="M116" i="1"/>
  <c r="S115" i="1"/>
  <c r="M115" i="1"/>
  <c r="S114" i="1"/>
  <c r="M114" i="1"/>
  <c r="S113" i="1"/>
  <c r="M113" i="1"/>
  <c r="S112" i="1"/>
  <c r="M112" i="1"/>
  <c r="S111" i="1"/>
  <c r="M111" i="1"/>
  <c r="S110" i="1"/>
  <c r="M110" i="1"/>
  <c r="S109" i="1"/>
  <c r="M109" i="1"/>
  <c r="S108" i="1"/>
  <c r="M108" i="1"/>
  <c r="S107" i="1"/>
  <c r="M107" i="1"/>
  <c r="S106" i="1"/>
  <c r="M106" i="1"/>
  <c r="S105" i="1"/>
  <c r="M105" i="1"/>
  <c r="S104" i="1"/>
  <c r="M104" i="1"/>
  <c r="S103" i="1"/>
  <c r="M103" i="1"/>
  <c r="S102" i="1"/>
  <c r="M102" i="1"/>
  <c r="S101" i="1"/>
  <c r="M101" i="1"/>
  <c r="S100" i="1"/>
  <c r="M100" i="1"/>
  <c r="S99" i="1"/>
  <c r="M99" i="1"/>
  <c r="S98" i="1"/>
  <c r="M98" i="1"/>
  <c r="S97" i="1"/>
  <c r="M97" i="1"/>
  <c r="S96" i="1"/>
  <c r="M96" i="1"/>
  <c r="S95" i="1"/>
  <c r="M95" i="1"/>
  <c r="M94" i="1"/>
  <c r="S92" i="1"/>
  <c r="M92" i="1"/>
  <c r="S91" i="1"/>
  <c r="M91" i="1"/>
  <c r="M90" i="1"/>
  <c r="S89" i="1"/>
  <c r="M89" i="1"/>
  <c r="M88" i="1"/>
  <c r="S87" i="1"/>
  <c r="M87" i="1"/>
  <c r="S86" i="1"/>
  <c r="M86" i="1"/>
  <c r="S85" i="1"/>
  <c r="M85" i="1"/>
  <c r="S84" i="1"/>
  <c r="M84" i="1"/>
  <c r="S83" i="1"/>
  <c r="M83" i="1"/>
  <c r="S82" i="1"/>
  <c r="M82" i="1"/>
  <c r="S81" i="1"/>
  <c r="M81" i="1"/>
  <c r="S80" i="1"/>
  <c r="M80" i="1"/>
  <c r="S79" i="1"/>
  <c r="M79" i="1"/>
  <c r="M78" i="1"/>
  <c r="S77" i="1"/>
  <c r="M77" i="1"/>
  <c r="S76" i="1"/>
  <c r="M76" i="1"/>
  <c r="S75" i="1"/>
  <c r="M75" i="1"/>
  <c r="S74" i="1"/>
  <c r="M74" i="1"/>
  <c r="S73" i="1"/>
  <c r="M73" i="1"/>
  <c r="S72" i="1"/>
  <c r="M72" i="1"/>
  <c r="S71" i="1"/>
  <c r="M71" i="1"/>
  <c r="S70" i="1"/>
  <c r="M70" i="1"/>
  <c r="S69" i="1"/>
  <c r="M69" i="1"/>
  <c r="S68" i="1"/>
  <c r="M68" i="1"/>
  <c r="M67" i="1"/>
  <c r="S66" i="1"/>
  <c r="M66" i="1"/>
  <c r="S65" i="1"/>
  <c r="M65" i="1"/>
  <c r="M64" i="1"/>
  <c r="S63" i="1"/>
  <c r="M63" i="1"/>
  <c r="S62" i="1"/>
  <c r="M62" i="1"/>
  <c r="S61" i="1"/>
  <c r="M61" i="1"/>
  <c r="S60" i="1"/>
  <c r="M60" i="1"/>
  <c r="S59" i="1"/>
  <c r="M59" i="1"/>
  <c r="S58" i="1"/>
  <c r="M58" i="1"/>
  <c r="S57" i="1"/>
  <c r="M57" i="1"/>
  <c r="S56" i="1"/>
  <c r="M56" i="1"/>
  <c r="S55" i="1"/>
  <c r="M55" i="1"/>
  <c r="S54" i="1"/>
  <c r="M54" i="1"/>
  <c r="S53" i="1"/>
  <c r="M53" i="1"/>
  <c r="S52" i="1"/>
  <c r="M52" i="1"/>
  <c r="S51" i="1"/>
  <c r="M51" i="1"/>
  <c r="S50" i="1"/>
  <c r="M50" i="1"/>
  <c r="S49" i="1"/>
  <c r="M49" i="1"/>
  <c r="S48" i="1"/>
  <c r="M48" i="1"/>
  <c r="S47" i="1"/>
  <c r="M47" i="1"/>
  <c r="S46" i="1"/>
  <c r="M46" i="1"/>
  <c r="S45" i="1"/>
  <c r="M45" i="1"/>
  <c r="S44" i="1"/>
  <c r="M44" i="1"/>
  <c r="S43" i="1"/>
  <c r="M43" i="1"/>
  <c r="S42" i="1"/>
  <c r="M42" i="1"/>
  <c r="S41" i="1"/>
  <c r="M41" i="1"/>
  <c r="M40" i="1"/>
  <c r="S39" i="1"/>
  <c r="M39" i="1"/>
  <c r="S38" i="1"/>
  <c r="M38" i="1"/>
  <c r="S37" i="1"/>
  <c r="M37" i="1"/>
  <c r="S36" i="1"/>
  <c r="M36" i="1"/>
  <c r="S35" i="1"/>
  <c r="M35" i="1"/>
  <c r="S34" i="1"/>
  <c r="M34" i="1"/>
  <c r="S33" i="1"/>
  <c r="M33" i="1"/>
  <c r="S32" i="1"/>
  <c r="M32" i="1"/>
  <c r="S31" i="1"/>
  <c r="M31" i="1"/>
  <c r="S30" i="1"/>
  <c r="M30" i="1"/>
  <c r="S29" i="1"/>
  <c r="M29" i="1"/>
  <c r="S28" i="1"/>
  <c r="M28" i="1"/>
  <c r="S27" i="1"/>
  <c r="M27" i="1"/>
  <c r="S26" i="1"/>
  <c r="M26" i="1"/>
  <c r="S25" i="1"/>
  <c r="M25" i="1"/>
  <c r="S24" i="1"/>
  <c r="M24" i="1"/>
  <c r="S23" i="1"/>
  <c r="M23" i="1"/>
  <c r="S22" i="1"/>
  <c r="M22" i="1"/>
  <c r="S21" i="1"/>
  <c r="M21" i="1"/>
  <c r="M20" i="1"/>
  <c r="S19" i="1"/>
  <c r="M19" i="1"/>
  <c r="S18" i="1"/>
  <c r="M18" i="1"/>
  <c r="S17" i="1"/>
  <c r="M17" i="1"/>
  <c r="S16" i="1"/>
  <c r="M16" i="1"/>
  <c r="S15" i="1"/>
  <c r="M15" i="1"/>
  <c r="S14" i="1"/>
  <c r="M14" i="1"/>
  <c r="S13" i="1"/>
  <c r="M13" i="1"/>
</calcChain>
</file>

<file path=xl/sharedStrings.xml><?xml version="1.0" encoding="utf-8"?>
<sst xmlns="http://schemas.openxmlformats.org/spreadsheetml/2006/main" count="1112" uniqueCount="186">
  <si>
    <t>PRODUTO</t>
  </si>
  <si>
    <t>QUANTIDADE</t>
  </si>
  <si>
    <t>Flocão de Milho Maratá</t>
  </si>
  <si>
    <t>500g</t>
  </si>
  <si>
    <t>Flocão de Milho Coringa</t>
  </si>
  <si>
    <t>Flocão de Milho Novomilho</t>
  </si>
  <si>
    <t>Flocão de Milho Vitamilho</t>
  </si>
  <si>
    <t>Flocão de Milho Nordestino</t>
  </si>
  <si>
    <t>1kg</t>
  </si>
  <si>
    <t>Feijão Preto Turquesa</t>
  </si>
  <si>
    <t>Feijão Preto Pureza</t>
  </si>
  <si>
    <t>Feijão Preto Cometa</t>
  </si>
  <si>
    <t>Feijão Preto Kicaldo</t>
  </si>
  <si>
    <t>Feijão Carioca Kicaldo</t>
  </si>
  <si>
    <t>Feijão Carioca Cometa</t>
  </si>
  <si>
    <t>Feijão Carioca Pureza</t>
  </si>
  <si>
    <t>Feijão Carioca Só Grão</t>
  </si>
  <si>
    <t>Arroz Parboilizado Camil</t>
  </si>
  <si>
    <t>Arroz Branco Urbano</t>
  </si>
  <si>
    <t>Arroz Branco Tio João</t>
  </si>
  <si>
    <t>Açúcar Cristal Alegre</t>
  </si>
  <si>
    <t>Açúcar Cristal Ouro Bom</t>
  </si>
  <si>
    <t>Café Nordestino</t>
  </si>
  <si>
    <t>250g</t>
  </si>
  <si>
    <t>Café Pilão</t>
  </si>
  <si>
    <t>Café Santa Clara</t>
  </si>
  <si>
    <t>Café Maratá</t>
  </si>
  <si>
    <t>Café Kimimo</t>
  </si>
  <si>
    <t>200g</t>
  </si>
  <si>
    <t>Espaguete Pilar</t>
  </si>
  <si>
    <t>Espaguete Fortaleza</t>
  </si>
  <si>
    <t>85g</t>
  </si>
  <si>
    <t>50g</t>
  </si>
  <si>
    <t>Sal Lebre</t>
  </si>
  <si>
    <t>Sal Marlin</t>
  </si>
  <si>
    <t>Óleo de Soja Liza</t>
  </si>
  <si>
    <t>900ml</t>
  </si>
  <si>
    <t>Óleo de Soja Soya</t>
  </si>
  <si>
    <t>Margarina Becel com sal</t>
  </si>
  <si>
    <t>Margarina Becel sem sal</t>
  </si>
  <si>
    <t>Margarina Delícia com sal</t>
  </si>
  <si>
    <t>Margarina Qualy com sal</t>
  </si>
  <si>
    <t>Margarina Deline com sal</t>
  </si>
  <si>
    <t>Margarina Primor com sal</t>
  </si>
  <si>
    <t>1L</t>
  </si>
  <si>
    <t>Leite Integral Elegê</t>
  </si>
  <si>
    <t>Leite Integral Lebom</t>
  </si>
  <si>
    <t>Leite Integral Camponesa</t>
  </si>
  <si>
    <t>Leite Integral Betânia</t>
  </si>
  <si>
    <t>Leite Integral Cemil</t>
  </si>
  <si>
    <t>Leite Integral Valedourado</t>
  </si>
  <si>
    <t>Leite Integral Piracanjuba</t>
  </si>
  <si>
    <t>Leite em Pó Molico</t>
  </si>
  <si>
    <t>280g</t>
  </si>
  <si>
    <t>Leite em Pó Molico sachê</t>
  </si>
  <si>
    <t>Leite em Pó Ninho</t>
  </si>
  <si>
    <t>800g</t>
  </si>
  <si>
    <t>Leite em Pó Integral Italac</t>
  </si>
  <si>
    <t>Leite em Pó Integral Camponesa</t>
  </si>
  <si>
    <t>Leite em Pó Itambé Integral</t>
  </si>
  <si>
    <t>80g</t>
  </si>
  <si>
    <t>12 und</t>
  </si>
  <si>
    <t>500ml</t>
  </si>
  <si>
    <t>250ml</t>
  </si>
  <si>
    <t>2L</t>
  </si>
  <si>
    <t>Creme dental Tandy</t>
  </si>
  <si>
    <t>Creme dental Colgate tripla Ação</t>
  </si>
  <si>
    <t>90g</t>
  </si>
  <si>
    <t>Creme dental Sorriso dentes brancos</t>
  </si>
  <si>
    <t>Creme dental Even juá e hortelã</t>
  </si>
  <si>
    <t>Creme dental Oral B 123</t>
  </si>
  <si>
    <t>70g</t>
  </si>
  <si>
    <t>Creme dental Oral B Complete</t>
  </si>
  <si>
    <t>Creme dental Close Up Triple</t>
  </si>
  <si>
    <t>Sabonete Líquido Protex</t>
  </si>
  <si>
    <t>Sabonete Líquido Lux</t>
  </si>
  <si>
    <t>Sabonete em Barra Johnson's</t>
  </si>
  <si>
    <t>Sabonete em Barra Lifeboy</t>
  </si>
  <si>
    <t>4 rolos</t>
  </si>
  <si>
    <t>Amaciante Urca</t>
  </si>
  <si>
    <t>Água Sanitária Brilux</t>
  </si>
  <si>
    <t>Água Sanitária Dragão</t>
  </si>
  <si>
    <t>Água Sanitária Tubarão</t>
  </si>
  <si>
    <t>-</t>
  </si>
  <si>
    <t>Flocão de Milho Rei de Ouro</t>
  </si>
  <si>
    <t>Café São Braz Família</t>
  </si>
  <si>
    <t>Espaguete Vitarella</t>
  </si>
  <si>
    <t>Papel Higiênico Alpino Neutro</t>
  </si>
  <si>
    <t>Papel Higiênico Floral Neutro</t>
  </si>
  <si>
    <t>Papel Higiênico Personal Neutro</t>
  </si>
  <si>
    <t>Papel Higiênico Neve Neutro Folha Dupla</t>
  </si>
  <si>
    <t>Amaciante Comfort Classic</t>
  </si>
  <si>
    <t>Amaciante Sonho Magic</t>
  </si>
  <si>
    <t>Detergente Ypê Neutro</t>
  </si>
  <si>
    <t>Detergente Limpol Neutro</t>
  </si>
  <si>
    <t>Sabão em pó Omo</t>
  </si>
  <si>
    <t>Sabão em pó Bem-Te-Vi</t>
  </si>
  <si>
    <t>Esponja Lava-Louça Scotch Brite</t>
  </si>
  <si>
    <t>3unid</t>
  </si>
  <si>
    <t>400g</t>
  </si>
  <si>
    <t>PREÇO MÉDIO JOÃO PESSOA E REGIÃO METROPOLITANA</t>
  </si>
  <si>
    <t>PREÇO MÉDIO CAMPINA GRANDE</t>
  </si>
  <si>
    <t>CLUBE EXTRA (JP)</t>
  </si>
  <si>
    <t>DODIA (JP)</t>
  </si>
  <si>
    <t>MANAÍRA (JP)</t>
  </si>
  <si>
    <t>SUPERBOX (JP)</t>
  </si>
  <si>
    <t>VERDE VALE (JP)</t>
  </si>
  <si>
    <t>Feijão Carioca Turquesa</t>
  </si>
  <si>
    <t>Arroz Parboilizado Meu Bijú</t>
  </si>
  <si>
    <t>Arroz Parboilizado Urbano</t>
  </si>
  <si>
    <t>Arroz Parboilizado Emoções</t>
  </si>
  <si>
    <t>Arroz Parboilizado Tio João</t>
  </si>
  <si>
    <t>Café 3 Corações</t>
  </si>
  <si>
    <t>Café Melitta</t>
  </si>
  <si>
    <t>Manteiga Itacolomy</t>
  </si>
  <si>
    <t>Leite Condensado Moça</t>
  </si>
  <si>
    <t>395g</t>
  </si>
  <si>
    <t>Leite Condensado Itambé</t>
  </si>
  <si>
    <t>Leite Condensado Itambé Zero Lactose</t>
  </si>
  <si>
    <t>Leite Condensado Italac</t>
  </si>
  <si>
    <t>Leite Condensado Italac Zero Lactose</t>
  </si>
  <si>
    <t>Leite Condensado Piracanjuba</t>
  </si>
  <si>
    <t>Leite Condensado Piracanjuba Zero Lactose</t>
  </si>
  <si>
    <t>Leite Condensado Camponesa</t>
  </si>
  <si>
    <t>Leite Condensado Betânia</t>
  </si>
  <si>
    <t>Creme de Leite Camponesa</t>
  </si>
  <si>
    <t>Creme de Leite Piracanjuba</t>
  </si>
  <si>
    <t>Creme de Leite Piracanjuba Zero Lactose</t>
  </si>
  <si>
    <t>Creme de Leite Itambé</t>
  </si>
  <si>
    <t>Creme de Leite Itambé Zero Lactose</t>
  </si>
  <si>
    <t>Creme de Leite Elegê</t>
  </si>
  <si>
    <t>Creme de Leite Italac</t>
  </si>
  <si>
    <t>Creme de Leite Italac Zero Lactose</t>
  </si>
  <si>
    <t>Creme de Leite CCGL</t>
  </si>
  <si>
    <t>Creme de Leite Regina</t>
  </si>
  <si>
    <t>Creme de Leite Nestlé</t>
  </si>
  <si>
    <t>Coca Cola peq.</t>
  </si>
  <si>
    <t>Pepsi peq.</t>
  </si>
  <si>
    <t>Fanta peq.</t>
  </si>
  <si>
    <t>Caçulinha antartica</t>
  </si>
  <si>
    <t>Guaraná Antartica</t>
  </si>
  <si>
    <t>Kuat</t>
  </si>
  <si>
    <t>Coca Cola</t>
  </si>
  <si>
    <t>Fanta Laranja</t>
  </si>
  <si>
    <t>Atum Gomes da Costa em óleo/pedaços</t>
  </si>
  <si>
    <t>120g</t>
  </si>
  <si>
    <t>Sardinha em Óleo Coqueiro</t>
  </si>
  <si>
    <t>125g</t>
  </si>
  <si>
    <t>Sardinha Molho de Tomate Coqueiro</t>
  </si>
  <si>
    <t>Sardinha em Óleo Gomes da Costa</t>
  </si>
  <si>
    <t>Sardinha Molho de Tomate Gomes da Costa</t>
  </si>
  <si>
    <t>Ovo Branco</t>
  </si>
  <si>
    <t>Ovo Vermelho</t>
  </si>
  <si>
    <t>Sabonete em Barra Dove</t>
  </si>
  <si>
    <t>Sabonete em Barra Palmolive</t>
  </si>
  <si>
    <t>Sabonete em Barra Protex</t>
  </si>
  <si>
    <t>Sabonete em Barra Lux</t>
  </si>
  <si>
    <t>Sabonete em Barra Even</t>
  </si>
  <si>
    <t>Sabão Líquido Tixan Ypê</t>
  </si>
  <si>
    <t>Sabão Liquido Ariel Classico Refil</t>
  </si>
  <si>
    <t>700mL</t>
  </si>
  <si>
    <t>Sabão Líquido Omo Lavagem Perfeita Refil</t>
  </si>
  <si>
    <t>900mL</t>
  </si>
  <si>
    <t>BIG BOMPREÇO (CG)</t>
  </si>
  <si>
    <t>Arroz Integral Meu Biju</t>
  </si>
  <si>
    <t>Arroz Integral Tio João</t>
  </si>
  <si>
    <t>Arroz Integral Urbano</t>
  </si>
  <si>
    <t>Arroz Integral Emoções</t>
  </si>
  <si>
    <t>Pizza Aurora</t>
  </si>
  <si>
    <t>460g</t>
  </si>
  <si>
    <t>Pizza Sadia</t>
  </si>
  <si>
    <t>Pizza Seara</t>
  </si>
  <si>
    <t xml:space="preserve"> APLICATIVO PREÇO DA HORA                                                                                    (CONSIDERANDO APENAS OS SUPERMERCADOS DE JOÃO PESSOA E REGIÃO METROPOLITANA)</t>
  </si>
  <si>
    <t>200ml</t>
  </si>
  <si>
    <t>BOMQUE$Ó (CG)</t>
  </si>
  <si>
    <t>IDEAL (CG)</t>
  </si>
  <si>
    <t>MENOR PREÇO (CG)</t>
  </si>
  <si>
    <t>CAMPINA GRANDE</t>
  </si>
  <si>
    <t>SOUZA (JP)</t>
  </si>
  <si>
    <t>MENOR PREÇO (JP)</t>
  </si>
  <si>
    <t>VERONA (JP)</t>
  </si>
  <si>
    <t>BOMPREÇO (JP)</t>
  </si>
  <si>
    <r>
      <t xml:space="preserve">PLANILHA COM TODOS OS SUPERMERCADOS PESQUISADOS MÊS DE </t>
    </r>
    <r>
      <rPr>
        <b/>
        <sz val="11"/>
        <color theme="1"/>
        <rFont val="Calibri"/>
        <family val="2"/>
      </rPr>
      <t>OUTUBRO</t>
    </r>
    <r>
      <rPr>
        <b/>
        <sz val="11"/>
        <color rgb="FF000000"/>
        <rFont val="Calibri"/>
        <family val="2"/>
      </rPr>
      <t xml:space="preserve"> DE 2022</t>
    </r>
  </si>
  <si>
    <t>ESTRELA  (CG)</t>
  </si>
  <si>
    <t>7.99</t>
  </si>
  <si>
    <t xml:space="preserve">Preços coletados em: 31/08 a 05/10/2022
 • Supermercados: BOMPREÇO (JP); BRILHANTE EXPRESS (JP); CHEGOU A FEIRA (JP); CLASSE A (JP); CLUBE EXTRA (JP); DODIA (JP); IOB (JP); MANAÍRA (JP); MENOR PREÇO (JP); MERCATTO (JP); O CESTÃO (BAYEUX); O DESTAKÃO (JP); SANTO ANDRÉ (JP); SOUZA (JP); SUPERBOX (JP); UNIÃO (JP); VERDE VALE (JP); VERONA (JP); BIG BOMPREÇO (CG); BOMQUE$Ó (CG); ESTRELA (CG); IDEAL (CG); MENOR PREÇO (CG); REDE COMPRAS (CG); GUEDES (PATOS)
• A pesquisa foi realizada a partir das opções oferecidas para solicitação do serviço delivery.
• A pesquisa NÃO levou em consideração o valor da taxa de entrega.
• Os valores listados foram encontrados disponíveis em sites e aplicativos. Pode ocorrer diferença entre o preço disponível em plataforma digital e o preço na loja física.
• A coluna contendo as informações do aplicativo "Preço da Hora" foram utilizadas apenas por parâmetro, uma vez que os supermercados que apresentaram menor preço segundo o aplicativo podem ou não estar funcionando com sistema delivery.
* O aplicativo "Preço da hora" levou em consideração apenas os supermercados da região de João Pessoa e região metropolitana.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</si>
</sst>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R$&quot;\ * #,##0.00_-;\-&quot;R$&quot;\ * #,##0.00_-;_-&quot;R$&quot;\ * &quot;-&quot;??_-;_-@_-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rgb="FF000000"/>
      </top>
      <bottom/>
      <diagonal/>
    </border>
  </borders>
  <cellStyleXfs count="12">
    <xf numFmtId="0" fontId="0" fillId="0" borderId="0"/>
    <xf numFmtId="0" fontId="2" fillId="0" borderId="0"/>
    <xf numFmtId="0" fontId="6" fillId="0" borderId="0"/>
    <xf numFmtId="164" fontId="1" fillId="0" borderId="0" applyFont="0" applyFill="0" applyBorder="0" applyAlignment="0" applyProtection="0"/>
    <xf numFmtId="0" fontId="7" fillId="3" borderId="0" applyNumberFormat="0" applyFont="0" applyBorder="0" applyAlignment="0" applyProtection="0"/>
    <xf numFmtId="0" fontId="7" fillId="0" borderId="0" applyNumberFormat="0" applyFont="0" applyFill="0" applyBorder="0" applyProtection="0">
      <alignment horizontal="left" indent="1"/>
    </xf>
    <xf numFmtId="0" fontId="8" fillId="0" borderId="0" applyNumberFormat="0" applyFill="0" applyBorder="0" applyProtection="0">
      <alignment horizontal="left"/>
    </xf>
    <xf numFmtId="165" fontId="1" fillId="0" borderId="0" applyFont="0" applyFill="0" applyBorder="0" applyProtection="0">
      <alignment horizontal="right"/>
    </xf>
    <xf numFmtId="0" fontId="4" fillId="0" borderId="0"/>
    <xf numFmtId="164" fontId="1" fillId="0" borderId="0" applyFont="0" applyFill="0" applyBorder="0" applyAlignment="0" applyProtection="0"/>
    <xf numFmtId="0" fontId="9" fillId="0" borderId="0"/>
    <xf numFmtId="0" fontId="4" fillId="4" borderId="1" applyAlignment="0"/>
  </cellStyleXfs>
  <cellXfs count="43">
    <xf numFmtId="0" fontId="0" fillId="0" borderId="0" xfId="0"/>
    <xf numFmtId="0" fontId="5" fillId="2" borderId="2" xfId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textRotation="90" wrapText="1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textRotation="90" wrapText="1"/>
    </xf>
    <xf numFmtId="0" fontId="5" fillId="2" borderId="8" xfId="1" applyFont="1" applyFill="1" applyBorder="1" applyAlignment="1">
      <alignment horizontal="center" vertical="center" textRotation="90" wrapText="1"/>
    </xf>
    <xf numFmtId="0" fontId="11" fillId="5" borderId="10" xfId="1" applyFont="1" applyFill="1" applyBorder="1" applyAlignment="1">
      <alignment horizontal="center" vertical="center" textRotation="90" wrapText="1"/>
    </xf>
    <xf numFmtId="0" fontId="4" fillId="0" borderId="3" xfId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3" fillId="3" borderId="3" xfId="1" applyFont="1" applyFill="1" applyBorder="1" applyAlignment="1">
      <alignment vertical="center"/>
    </xf>
    <xf numFmtId="0" fontId="13" fillId="4" borderId="3" xfId="1" applyFont="1" applyFill="1" applyBorder="1" applyAlignment="1">
      <alignment vertical="center"/>
    </xf>
    <xf numFmtId="0" fontId="4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0" fontId="11" fillId="5" borderId="3" xfId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/>
    </xf>
    <xf numFmtId="0" fontId="9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3" fillId="4" borderId="3" xfId="1" applyFont="1" applyFill="1" applyBorder="1" applyAlignment="1">
      <alignment horizontal="left" vertical="center"/>
    </xf>
    <xf numFmtId="0" fontId="13" fillId="3" borderId="3" xfId="1" applyFont="1" applyFill="1" applyBorder="1" applyAlignment="1">
      <alignment horizontal="left" vertical="center"/>
    </xf>
    <xf numFmtId="2" fontId="0" fillId="3" borderId="3" xfId="0" applyNumberFormat="1" applyFill="1" applyBorder="1" applyAlignment="1">
      <alignment horizontal="center"/>
    </xf>
    <xf numFmtId="0" fontId="4" fillId="4" borderId="11" xfId="1" applyFont="1" applyFill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0" fontId="0" fillId="4" borderId="0" xfId="0" applyFill="1"/>
    <xf numFmtId="0" fontId="0" fillId="4" borderId="3" xfId="0" applyFill="1" applyBorder="1"/>
    <xf numFmtId="0" fontId="4" fillId="4" borderId="0" xfId="1" applyFont="1" applyFill="1" applyBorder="1" applyAlignment="1">
      <alignment horizontal="center"/>
    </xf>
    <xf numFmtId="0" fontId="12" fillId="5" borderId="2" xfId="1" applyFont="1" applyFill="1" applyBorder="1" applyAlignment="1">
      <alignment horizontal="center" vertical="center"/>
    </xf>
    <xf numFmtId="0" fontId="12" fillId="5" borderId="7" xfId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  <xf numFmtId="0" fontId="4" fillId="0" borderId="4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12" fillId="5" borderId="6" xfId="1" applyFont="1" applyFill="1" applyBorder="1" applyAlignment="1">
      <alignment horizontal="center" vertical="center"/>
    </xf>
    <xf numFmtId="0" fontId="12" fillId="5" borderId="13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</cellXfs>
  <cellStyles count="12">
    <cellStyle name="Currency Custom" xfId="7" xr:uid="{00000000-0005-0000-0000-000000000000}"/>
    <cellStyle name="Estilo 1" xfId="11" xr:uid="{00000000-0005-0000-0000-000001000000}"/>
    <cellStyle name="Indent" xfId="5" xr:uid="{00000000-0005-0000-0000-000002000000}"/>
    <cellStyle name="Item" xfId="6" xr:uid="{00000000-0005-0000-0000-000003000000}"/>
    <cellStyle name="Moeda 2" xfId="3" xr:uid="{00000000-0005-0000-0000-000004000000}"/>
    <cellStyle name="Moeda 2 2" xfId="9" xr:uid="{00000000-0005-0000-0000-000005000000}"/>
    <cellStyle name="Normal" xfId="0" builtinId="0"/>
    <cellStyle name="Normal 2" xfId="1" xr:uid="{00000000-0005-0000-0000-000007000000}"/>
    <cellStyle name="Normal 3" xfId="2" xr:uid="{00000000-0005-0000-0000-000008000000}"/>
    <cellStyle name="Normal 4" xfId="8" xr:uid="{00000000-0005-0000-0000-000009000000}"/>
    <cellStyle name="Normal 5" xfId="10" xr:uid="{00000000-0005-0000-0000-00000A000000}"/>
    <cellStyle name="White Background" xfId="4" xr:uid="{00000000-0005-0000-0000-00000B000000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Estilo de Tabela 1" pivot="0" count="1" xr9:uid="{00000000-0011-0000-FFFF-FFFF00000000}">
      <tableStyleElement type="secondRowStripe" dxfId="5"/>
    </tableStyle>
    <tableStyle name="Estilo de Tabela 2" pivot="0" count="1" xr9:uid="{00000000-0011-0000-FFFF-FFFF01000000}"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9</xdr:row>
      <xdr:rowOff>9524</xdr:rowOff>
    </xdr:from>
    <xdr:to>
      <xdr:col>22</xdr:col>
      <xdr:colOff>557893</xdr:colOff>
      <xdr:row>9</xdr:row>
      <xdr:rowOff>2171699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1" y="2971799"/>
          <a:ext cx="19812000" cy="2162175"/>
        </a:xfrm>
        <a:prstGeom prst="rect">
          <a:avLst/>
        </a:prstGeom>
        <a:ln>
          <a:solidFill>
            <a:schemeClr val="bg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12:C147" totalsRowShown="0" tableBorderDxfId="3">
  <tableColumns count="3">
    <tableColumn id="1" xr3:uid="{00000000-0010-0000-0000-000001000000}" name="PRODUTO" dataDxfId="2" dataCellStyle="Normal 2"/>
    <tableColumn id="2" xr3:uid="{00000000-0010-0000-0000-000002000000}" name="QUANTIDADE" dataDxfId="1" dataCellStyle="Normal 2"/>
    <tableColumn id="3" xr3:uid="{0DB0E0C6-94F5-42EA-9984-26A86E8BCA96}" name="BOMPREÇO (JP)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7"/>
  <sheetViews>
    <sheetView showGridLines="0" tabSelected="1" zoomScale="70" zoomScaleNormal="70" workbookViewId="0">
      <selection activeCell="A10" sqref="A10:R10"/>
    </sheetView>
  </sheetViews>
  <sheetFormatPr defaultRowHeight="14.4" x14ac:dyDescent="0.3"/>
  <cols>
    <col min="1" max="1" width="45.88671875" customWidth="1"/>
    <col min="2" max="2" width="18.88671875" customWidth="1"/>
    <col min="3" max="3" width="11.77734375" customWidth="1"/>
    <col min="4" max="11" width="11.6640625" customWidth="1"/>
    <col min="12" max="12" width="54.109375" customWidth="1"/>
    <col min="13" max="17" width="11.6640625" customWidth="1"/>
    <col min="18" max="18" width="9.6640625" customWidth="1"/>
  </cols>
  <sheetData>
    <row r="1" spans="1:19" x14ac:dyDescent="0.3">
      <c r="A1" s="41" t="s">
        <v>182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ht="87" customHeight="1" x14ac:dyDescent="0.3">
      <c r="A2" s="35" t="s">
        <v>185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0"/>
    </row>
    <row r="3" spans="1:19" x14ac:dyDescent="0.3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0"/>
    </row>
    <row r="4" spans="1:19" x14ac:dyDescent="0.3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0"/>
    </row>
    <row r="5" spans="1:19" x14ac:dyDescent="0.3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0"/>
    </row>
    <row r="6" spans="1:19" x14ac:dyDescent="0.3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0"/>
    </row>
    <row r="7" spans="1:19" x14ac:dyDescent="0.3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0"/>
    </row>
    <row r="8" spans="1:19" x14ac:dyDescent="0.3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0"/>
    </row>
    <row r="9" spans="1:19" ht="46.5" customHeight="1" x14ac:dyDescent="0.3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0"/>
    </row>
    <row r="10" spans="1:19" ht="174" customHeight="1" x14ac:dyDescent="0.3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</row>
    <row r="11" spans="1:19" ht="22.95" customHeight="1" x14ac:dyDescent="0.3">
      <c r="A11" s="28"/>
      <c r="B11" s="29"/>
      <c r="C11" s="32"/>
      <c r="D11" s="33"/>
      <c r="E11" s="33"/>
      <c r="F11" s="33"/>
      <c r="G11" s="33"/>
      <c r="H11" s="33"/>
      <c r="I11" s="33"/>
      <c r="J11" s="33"/>
      <c r="K11" s="33"/>
      <c r="L11" s="34"/>
      <c r="M11" s="39" t="s">
        <v>177</v>
      </c>
      <c r="N11" s="33"/>
      <c r="O11" s="33"/>
      <c r="P11" s="33"/>
      <c r="Q11" s="33"/>
      <c r="R11" s="40"/>
      <c r="S11" s="31"/>
    </row>
    <row r="12" spans="1:19" s="2" customFormat="1" ht="121.2" customHeight="1" x14ac:dyDescent="0.3">
      <c r="A12" s="3" t="s">
        <v>0</v>
      </c>
      <c r="B12" s="5" t="s">
        <v>1</v>
      </c>
      <c r="C12" s="6" t="s">
        <v>181</v>
      </c>
      <c r="D12" s="1" t="s">
        <v>102</v>
      </c>
      <c r="E12" s="6" t="s">
        <v>103</v>
      </c>
      <c r="F12" s="6" t="s">
        <v>104</v>
      </c>
      <c r="G12" s="6" t="s">
        <v>179</v>
      </c>
      <c r="H12" s="6" t="s">
        <v>178</v>
      </c>
      <c r="I12" s="7" t="s">
        <v>105</v>
      </c>
      <c r="J12" s="7" t="s">
        <v>106</v>
      </c>
      <c r="K12" s="7" t="s">
        <v>180</v>
      </c>
      <c r="L12" s="17" t="s">
        <v>172</v>
      </c>
      <c r="M12" s="8" t="s">
        <v>100</v>
      </c>
      <c r="N12" s="4" t="s">
        <v>163</v>
      </c>
      <c r="O12" s="4" t="s">
        <v>174</v>
      </c>
      <c r="P12" s="4" t="s">
        <v>183</v>
      </c>
      <c r="Q12" s="4" t="s">
        <v>175</v>
      </c>
      <c r="R12" s="4" t="s">
        <v>176</v>
      </c>
      <c r="S12" s="8" t="s">
        <v>101</v>
      </c>
    </row>
    <row r="13" spans="1:19" ht="14.4" customHeight="1" x14ac:dyDescent="0.3">
      <c r="A13" s="13" t="s">
        <v>2</v>
      </c>
      <c r="B13" s="14" t="s">
        <v>3</v>
      </c>
      <c r="C13" s="14">
        <v>2.59</v>
      </c>
      <c r="D13" s="15" t="s">
        <v>83</v>
      </c>
      <c r="E13" s="15" t="s">
        <v>83</v>
      </c>
      <c r="F13" s="15" t="s">
        <v>83</v>
      </c>
      <c r="G13" s="15">
        <v>1.85</v>
      </c>
      <c r="H13" s="15" t="s">
        <v>83</v>
      </c>
      <c r="I13" s="15" t="s">
        <v>83</v>
      </c>
      <c r="J13" s="15" t="s">
        <v>83</v>
      </c>
      <c r="K13" s="15" t="s">
        <v>83</v>
      </c>
      <c r="L13" s="15"/>
      <c r="M13" s="16">
        <f t="shared" ref="M13:M44" si="0">AVERAGE(D13:K13)</f>
        <v>1.85</v>
      </c>
      <c r="N13" s="16">
        <v>1.89</v>
      </c>
      <c r="O13" s="16" t="s">
        <v>83</v>
      </c>
      <c r="P13" s="15" t="s">
        <v>83</v>
      </c>
      <c r="Q13" s="15">
        <v>2.29</v>
      </c>
      <c r="R13" s="15" t="s">
        <v>83</v>
      </c>
      <c r="S13" s="16">
        <f t="shared" ref="S13:S44" si="1">AVERAGE(N13:R13)</f>
        <v>2.09</v>
      </c>
    </row>
    <row r="14" spans="1:19" x14ac:dyDescent="0.3">
      <c r="A14" s="12" t="s">
        <v>4</v>
      </c>
      <c r="B14" s="9" t="s">
        <v>3</v>
      </c>
      <c r="C14" s="9" t="s">
        <v>83</v>
      </c>
      <c r="D14" s="10" t="s">
        <v>83</v>
      </c>
      <c r="E14" s="10" t="s">
        <v>83</v>
      </c>
      <c r="F14" s="10" t="s">
        <v>83</v>
      </c>
      <c r="G14" s="10" t="s">
        <v>83</v>
      </c>
      <c r="H14" s="10" t="s">
        <v>83</v>
      </c>
      <c r="I14" s="10">
        <v>2.5499999999999998</v>
      </c>
      <c r="J14" s="10" t="s">
        <v>83</v>
      </c>
      <c r="K14" s="10" t="s">
        <v>83</v>
      </c>
      <c r="L14" s="10"/>
      <c r="M14" s="11">
        <f t="shared" si="0"/>
        <v>2.5499999999999998</v>
      </c>
      <c r="N14" s="11" t="s">
        <v>83</v>
      </c>
      <c r="O14" s="11" t="s">
        <v>83</v>
      </c>
      <c r="P14" s="10" t="s">
        <v>83</v>
      </c>
      <c r="Q14" s="10">
        <v>2.4900000000000002</v>
      </c>
      <c r="R14" s="10" t="s">
        <v>83</v>
      </c>
      <c r="S14" s="18">
        <f t="shared" si="1"/>
        <v>2.4900000000000002</v>
      </c>
    </row>
    <row r="15" spans="1:19" x14ac:dyDescent="0.3">
      <c r="A15" s="13" t="s">
        <v>5</v>
      </c>
      <c r="B15" s="14" t="s">
        <v>3</v>
      </c>
      <c r="C15" s="14">
        <v>1.99</v>
      </c>
      <c r="D15" s="15" t="s">
        <v>83</v>
      </c>
      <c r="E15" s="15">
        <v>1.78</v>
      </c>
      <c r="F15" s="15">
        <v>1.99</v>
      </c>
      <c r="G15" s="15">
        <v>1.79</v>
      </c>
      <c r="H15" s="15">
        <v>2.52</v>
      </c>
      <c r="I15" s="15">
        <v>2.1</v>
      </c>
      <c r="J15" s="15">
        <v>2.08</v>
      </c>
      <c r="K15" s="15" t="s">
        <v>83</v>
      </c>
      <c r="L15" s="15"/>
      <c r="M15" s="16">
        <f t="shared" si="0"/>
        <v>2.0433333333333334</v>
      </c>
      <c r="N15" s="16">
        <v>1.89</v>
      </c>
      <c r="O15" s="16">
        <v>1.89</v>
      </c>
      <c r="P15" s="15">
        <v>1.59</v>
      </c>
      <c r="Q15" s="15">
        <v>1.79</v>
      </c>
      <c r="R15" s="15">
        <v>1.79</v>
      </c>
      <c r="S15" s="16">
        <f t="shared" si="1"/>
        <v>1.7899999999999998</v>
      </c>
    </row>
    <row r="16" spans="1:19" x14ac:dyDescent="0.3">
      <c r="A16" s="12" t="s">
        <v>6</v>
      </c>
      <c r="B16" s="9" t="s">
        <v>3</v>
      </c>
      <c r="C16" s="9">
        <v>2.4900000000000002</v>
      </c>
      <c r="D16" s="10" t="s">
        <v>83</v>
      </c>
      <c r="E16" s="10" t="s">
        <v>83</v>
      </c>
      <c r="F16" s="10" t="s">
        <v>83</v>
      </c>
      <c r="G16" s="10">
        <v>1.79</v>
      </c>
      <c r="H16" s="10" t="s">
        <v>83</v>
      </c>
      <c r="I16" s="10" t="s">
        <v>83</v>
      </c>
      <c r="J16" s="10" t="s">
        <v>83</v>
      </c>
      <c r="K16" s="10" t="s">
        <v>83</v>
      </c>
      <c r="L16" s="10"/>
      <c r="M16" s="11">
        <f t="shared" si="0"/>
        <v>1.79</v>
      </c>
      <c r="N16" s="11">
        <v>1.79</v>
      </c>
      <c r="O16" s="11">
        <v>1.93</v>
      </c>
      <c r="P16" s="10">
        <v>1.69</v>
      </c>
      <c r="Q16" s="10" t="s">
        <v>83</v>
      </c>
      <c r="R16" s="10" t="s">
        <v>83</v>
      </c>
      <c r="S16" s="18">
        <f t="shared" si="1"/>
        <v>1.8033333333333335</v>
      </c>
    </row>
    <row r="17" spans="1:19" x14ac:dyDescent="0.3">
      <c r="A17" s="13" t="s">
        <v>7</v>
      </c>
      <c r="B17" s="14" t="s">
        <v>3</v>
      </c>
      <c r="C17" s="14">
        <v>1.79</v>
      </c>
      <c r="D17" s="15" t="s">
        <v>83</v>
      </c>
      <c r="E17" s="15">
        <v>1.99</v>
      </c>
      <c r="F17" s="15" t="s">
        <v>83</v>
      </c>
      <c r="G17" s="15">
        <v>1.95</v>
      </c>
      <c r="H17" s="15">
        <v>2.19</v>
      </c>
      <c r="I17" s="15">
        <v>2.1</v>
      </c>
      <c r="J17" s="15">
        <v>1.87</v>
      </c>
      <c r="K17" s="15" t="s">
        <v>83</v>
      </c>
      <c r="L17" s="15"/>
      <c r="M17" s="16">
        <f t="shared" si="0"/>
        <v>2.0200000000000005</v>
      </c>
      <c r="N17" s="16">
        <v>1.69</v>
      </c>
      <c r="O17" s="16" t="s">
        <v>83</v>
      </c>
      <c r="P17" s="15">
        <v>1.85</v>
      </c>
      <c r="Q17" s="15">
        <v>1.89</v>
      </c>
      <c r="R17" s="15">
        <v>1.99</v>
      </c>
      <c r="S17" s="16">
        <f t="shared" si="1"/>
        <v>1.855</v>
      </c>
    </row>
    <row r="18" spans="1:19" x14ac:dyDescent="0.3">
      <c r="A18" s="12" t="s">
        <v>84</v>
      </c>
      <c r="B18" s="9" t="s">
        <v>3</v>
      </c>
      <c r="C18" s="9" t="s">
        <v>83</v>
      </c>
      <c r="D18" s="10" t="s">
        <v>83</v>
      </c>
      <c r="E18" s="10">
        <v>1.99</v>
      </c>
      <c r="F18" s="10">
        <v>1.79</v>
      </c>
      <c r="G18" s="10">
        <v>1.99</v>
      </c>
      <c r="H18" s="10">
        <v>2.19</v>
      </c>
      <c r="I18" s="10" t="s">
        <v>83</v>
      </c>
      <c r="J18" s="10">
        <v>1.93</v>
      </c>
      <c r="K18" s="10" t="s">
        <v>83</v>
      </c>
      <c r="L18" s="10"/>
      <c r="M18" s="11">
        <f t="shared" si="0"/>
        <v>1.9780000000000002</v>
      </c>
      <c r="N18" s="11" t="s">
        <v>83</v>
      </c>
      <c r="O18" s="11">
        <v>1.98</v>
      </c>
      <c r="P18" s="10">
        <v>1.89</v>
      </c>
      <c r="Q18" s="10">
        <v>1.99</v>
      </c>
      <c r="R18" s="10">
        <v>1.89</v>
      </c>
      <c r="S18" s="18">
        <f t="shared" si="1"/>
        <v>1.9375</v>
      </c>
    </row>
    <row r="19" spans="1:19" x14ac:dyDescent="0.3">
      <c r="A19" s="13" t="s">
        <v>9</v>
      </c>
      <c r="B19" s="14" t="s">
        <v>8</v>
      </c>
      <c r="C19" s="14">
        <v>10.5</v>
      </c>
      <c r="D19" s="15" t="s">
        <v>83</v>
      </c>
      <c r="E19" s="15" t="s">
        <v>83</v>
      </c>
      <c r="F19" s="15" t="s">
        <v>83</v>
      </c>
      <c r="G19" s="15" t="s">
        <v>83</v>
      </c>
      <c r="H19" s="15" t="s">
        <v>83</v>
      </c>
      <c r="I19" s="15" t="s">
        <v>83</v>
      </c>
      <c r="J19" s="15" t="s">
        <v>83</v>
      </c>
      <c r="K19" s="15" t="s">
        <v>83</v>
      </c>
      <c r="L19" s="15"/>
      <c r="M19" s="16" t="e">
        <f t="shared" si="0"/>
        <v>#DIV/0!</v>
      </c>
      <c r="N19" s="16">
        <v>8.99</v>
      </c>
      <c r="O19" s="16" t="s">
        <v>83</v>
      </c>
      <c r="P19" s="15" t="s">
        <v>83</v>
      </c>
      <c r="Q19" s="15" t="s">
        <v>83</v>
      </c>
      <c r="R19" s="15" t="s">
        <v>83</v>
      </c>
      <c r="S19" s="16">
        <f t="shared" si="1"/>
        <v>8.99</v>
      </c>
    </row>
    <row r="20" spans="1:19" x14ac:dyDescent="0.3">
      <c r="A20" s="12" t="s">
        <v>10</v>
      </c>
      <c r="B20" s="9" t="s">
        <v>8</v>
      </c>
      <c r="C20" s="9" t="s">
        <v>83</v>
      </c>
      <c r="D20" s="10" t="s">
        <v>83</v>
      </c>
      <c r="E20" s="10" t="s">
        <v>83</v>
      </c>
      <c r="F20" s="10" t="s">
        <v>83</v>
      </c>
      <c r="G20" s="10" t="s">
        <v>83</v>
      </c>
      <c r="H20" s="10">
        <v>7.69</v>
      </c>
      <c r="I20" s="10" t="s">
        <v>83</v>
      </c>
      <c r="J20" s="10">
        <v>7.14</v>
      </c>
      <c r="K20" s="10" t="s">
        <v>83</v>
      </c>
      <c r="L20" s="10"/>
      <c r="M20" s="11">
        <f t="shared" si="0"/>
        <v>7.415</v>
      </c>
      <c r="N20" s="11" t="s">
        <v>83</v>
      </c>
      <c r="O20" s="11" t="s">
        <v>83</v>
      </c>
      <c r="P20" s="10" t="s">
        <v>83</v>
      </c>
      <c r="Q20" s="10" t="s">
        <v>83</v>
      </c>
      <c r="R20" s="10" t="s">
        <v>83</v>
      </c>
      <c r="S20" s="18" t="e">
        <f t="shared" si="1"/>
        <v>#DIV/0!</v>
      </c>
    </row>
    <row r="21" spans="1:19" x14ac:dyDescent="0.3">
      <c r="A21" s="13" t="s">
        <v>11</v>
      </c>
      <c r="B21" s="14" t="s">
        <v>8</v>
      </c>
      <c r="C21" s="14" t="s">
        <v>83</v>
      </c>
      <c r="D21" s="15" t="s">
        <v>83</v>
      </c>
      <c r="E21" s="15">
        <v>7.19</v>
      </c>
      <c r="F21" s="15">
        <v>7.99</v>
      </c>
      <c r="G21" s="15">
        <v>6.79</v>
      </c>
      <c r="H21" s="15" t="s">
        <v>83</v>
      </c>
      <c r="I21" s="15">
        <v>7.2</v>
      </c>
      <c r="J21" s="15">
        <v>8.1300000000000008</v>
      </c>
      <c r="K21" s="15" t="s">
        <v>83</v>
      </c>
      <c r="L21" s="15"/>
      <c r="M21" s="16">
        <f t="shared" si="0"/>
        <v>7.4599999999999991</v>
      </c>
      <c r="N21" s="16" t="s">
        <v>83</v>
      </c>
      <c r="O21" s="16" t="s">
        <v>83</v>
      </c>
      <c r="P21" s="15">
        <v>7.49</v>
      </c>
      <c r="Q21" s="15" t="s">
        <v>83</v>
      </c>
      <c r="R21" s="15">
        <v>7.49</v>
      </c>
      <c r="S21" s="16">
        <f t="shared" si="1"/>
        <v>7.49</v>
      </c>
    </row>
    <row r="22" spans="1:19" x14ac:dyDescent="0.3">
      <c r="A22" s="12" t="s">
        <v>12</v>
      </c>
      <c r="B22" s="9" t="s">
        <v>8</v>
      </c>
      <c r="C22" s="9">
        <v>7.9</v>
      </c>
      <c r="D22" s="10">
        <v>7.69</v>
      </c>
      <c r="E22" s="10">
        <v>10.99</v>
      </c>
      <c r="F22" s="10">
        <v>8.99</v>
      </c>
      <c r="G22" s="10">
        <v>8.99</v>
      </c>
      <c r="H22" s="10" t="s">
        <v>83</v>
      </c>
      <c r="I22" s="10">
        <v>8.6999999999999993</v>
      </c>
      <c r="J22" s="10" t="s">
        <v>83</v>
      </c>
      <c r="K22" s="10" t="s">
        <v>83</v>
      </c>
      <c r="L22" s="10"/>
      <c r="M22" s="11">
        <f t="shared" si="0"/>
        <v>9.0719999999999992</v>
      </c>
      <c r="N22" s="11">
        <v>9.89</v>
      </c>
      <c r="O22" s="11" t="s">
        <v>83</v>
      </c>
      <c r="P22" s="10" t="s">
        <v>83</v>
      </c>
      <c r="Q22" s="10" t="s">
        <v>83</v>
      </c>
      <c r="R22" s="10" t="s">
        <v>83</v>
      </c>
      <c r="S22" s="18">
        <f t="shared" si="1"/>
        <v>9.89</v>
      </c>
    </row>
    <row r="23" spans="1:19" x14ac:dyDescent="0.3">
      <c r="A23" s="13" t="s">
        <v>13</v>
      </c>
      <c r="B23" s="14" t="s">
        <v>8</v>
      </c>
      <c r="C23" s="14">
        <v>9.99</v>
      </c>
      <c r="D23" s="15">
        <v>8.69</v>
      </c>
      <c r="E23" s="15">
        <v>10.99</v>
      </c>
      <c r="F23" s="15">
        <v>10.99</v>
      </c>
      <c r="G23" s="15">
        <v>10.99</v>
      </c>
      <c r="H23" s="15" t="s">
        <v>83</v>
      </c>
      <c r="I23" s="15">
        <v>10.3</v>
      </c>
      <c r="J23" s="15" t="s">
        <v>83</v>
      </c>
      <c r="K23" s="15" t="s">
        <v>83</v>
      </c>
      <c r="L23" s="15"/>
      <c r="M23" s="16">
        <f t="shared" si="0"/>
        <v>10.392000000000001</v>
      </c>
      <c r="N23" s="16">
        <v>11.5</v>
      </c>
      <c r="O23" s="16" t="s">
        <v>83</v>
      </c>
      <c r="P23" s="15" t="s">
        <v>83</v>
      </c>
      <c r="Q23" s="15" t="s">
        <v>83</v>
      </c>
      <c r="R23" s="15" t="s">
        <v>83</v>
      </c>
      <c r="S23" s="15">
        <f t="shared" si="1"/>
        <v>11.5</v>
      </c>
    </row>
    <row r="24" spans="1:19" x14ac:dyDescent="0.3">
      <c r="A24" s="12" t="s">
        <v>107</v>
      </c>
      <c r="B24" s="9" t="s">
        <v>8</v>
      </c>
      <c r="C24" s="9">
        <v>9.49</v>
      </c>
      <c r="D24" s="10" t="s">
        <v>83</v>
      </c>
      <c r="E24" s="10" t="s">
        <v>83</v>
      </c>
      <c r="F24" s="10" t="s">
        <v>83</v>
      </c>
      <c r="G24" s="10" t="s">
        <v>83</v>
      </c>
      <c r="H24" s="10" t="s">
        <v>83</v>
      </c>
      <c r="I24" s="10" t="s">
        <v>83</v>
      </c>
      <c r="J24" s="10" t="s">
        <v>83</v>
      </c>
      <c r="K24" s="10" t="s">
        <v>83</v>
      </c>
      <c r="L24" s="10"/>
      <c r="M24" s="11" t="e">
        <f t="shared" si="0"/>
        <v>#DIV/0!</v>
      </c>
      <c r="N24" s="11">
        <v>10.5</v>
      </c>
      <c r="O24" s="11">
        <v>11.45</v>
      </c>
      <c r="P24" s="10" t="s">
        <v>83</v>
      </c>
      <c r="Q24" s="10" t="s">
        <v>83</v>
      </c>
      <c r="R24" s="10" t="s">
        <v>83</v>
      </c>
      <c r="S24" s="18">
        <f t="shared" si="1"/>
        <v>10.975</v>
      </c>
    </row>
    <row r="25" spans="1:19" x14ac:dyDescent="0.3">
      <c r="A25" s="13" t="s">
        <v>14</v>
      </c>
      <c r="B25" s="14" t="s">
        <v>8</v>
      </c>
      <c r="C25" s="14" t="s">
        <v>83</v>
      </c>
      <c r="D25" s="15" t="s">
        <v>83</v>
      </c>
      <c r="E25" s="15">
        <v>8.99</v>
      </c>
      <c r="F25" s="15">
        <v>8.99</v>
      </c>
      <c r="G25" s="15">
        <v>8.99</v>
      </c>
      <c r="H25" s="15">
        <v>9.7799999999999994</v>
      </c>
      <c r="I25" s="15">
        <v>8.9</v>
      </c>
      <c r="J25" s="15" t="s">
        <v>83</v>
      </c>
      <c r="K25" s="15" t="s">
        <v>83</v>
      </c>
      <c r="L25" s="15"/>
      <c r="M25" s="16">
        <f t="shared" si="0"/>
        <v>9.129999999999999</v>
      </c>
      <c r="N25" s="16" t="s">
        <v>83</v>
      </c>
      <c r="O25" s="16" t="s">
        <v>83</v>
      </c>
      <c r="P25" s="15" t="s">
        <v>83</v>
      </c>
      <c r="Q25" s="15" t="s">
        <v>83</v>
      </c>
      <c r="R25" s="15">
        <v>8.99</v>
      </c>
      <c r="S25" s="16">
        <f t="shared" si="1"/>
        <v>8.99</v>
      </c>
    </row>
    <row r="26" spans="1:19" x14ac:dyDescent="0.3">
      <c r="A26" s="12" t="s">
        <v>15</v>
      </c>
      <c r="B26" s="9" t="s">
        <v>8</v>
      </c>
      <c r="C26" s="9" t="s">
        <v>83</v>
      </c>
      <c r="D26" s="10" t="s">
        <v>83</v>
      </c>
      <c r="E26" s="10" t="s">
        <v>83</v>
      </c>
      <c r="F26" s="10" t="s">
        <v>83</v>
      </c>
      <c r="G26" s="10" t="s">
        <v>83</v>
      </c>
      <c r="H26" s="10">
        <v>9.89</v>
      </c>
      <c r="I26" s="10" t="s">
        <v>83</v>
      </c>
      <c r="J26" s="10">
        <v>9.57</v>
      </c>
      <c r="K26" s="10">
        <v>7.29</v>
      </c>
      <c r="L26" s="10"/>
      <c r="M26" s="11">
        <f t="shared" si="0"/>
        <v>8.9166666666666661</v>
      </c>
      <c r="N26" s="11" t="s">
        <v>83</v>
      </c>
      <c r="O26" s="11" t="s">
        <v>83</v>
      </c>
      <c r="P26" s="10" t="s">
        <v>83</v>
      </c>
      <c r="Q26" s="10" t="s">
        <v>83</v>
      </c>
      <c r="R26" s="10" t="s">
        <v>83</v>
      </c>
      <c r="S26" s="18" t="e">
        <f t="shared" si="1"/>
        <v>#DIV/0!</v>
      </c>
    </row>
    <row r="27" spans="1:19" x14ac:dyDescent="0.3">
      <c r="A27" s="13" t="s">
        <v>16</v>
      </c>
      <c r="B27" s="14" t="s">
        <v>8</v>
      </c>
      <c r="C27" s="14" t="s">
        <v>83</v>
      </c>
      <c r="D27" s="15" t="s">
        <v>83</v>
      </c>
      <c r="E27" s="15" t="s">
        <v>83</v>
      </c>
      <c r="F27" s="15" t="s">
        <v>83</v>
      </c>
      <c r="G27" s="15" t="s">
        <v>83</v>
      </c>
      <c r="H27" s="15" t="s">
        <v>83</v>
      </c>
      <c r="I27" s="15" t="s">
        <v>83</v>
      </c>
      <c r="J27" s="15">
        <v>8.24</v>
      </c>
      <c r="K27" s="15" t="s">
        <v>83</v>
      </c>
      <c r="L27" s="15"/>
      <c r="M27" s="16">
        <f t="shared" si="0"/>
        <v>8.24</v>
      </c>
      <c r="N27" s="16" t="s">
        <v>83</v>
      </c>
      <c r="O27" s="16" t="s">
        <v>83</v>
      </c>
      <c r="P27" s="15" t="s">
        <v>83</v>
      </c>
      <c r="Q27" s="15" t="s">
        <v>83</v>
      </c>
      <c r="R27" s="15" t="s">
        <v>83</v>
      </c>
      <c r="S27" s="16" t="e">
        <f t="shared" si="1"/>
        <v>#DIV/0!</v>
      </c>
    </row>
    <row r="28" spans="1:19" x14ac:dyDescent="0.3">
      <c r="A28" s="12" t="s">
        <v>108</v>
      </c>
      <c r="B28" s="9" t="s">
        <v>8</v>
      </c>
      <c r="C28" s="9" t="s">
        <v>83</v>
      </c>
      <c r="D28" s="10" t="s">
        <v>83</v>
      </c>
      <c r="E28" s="10" t="s">
        <v>83</v>
      </c>
      <c r="F28" s="10" t="s">
        <v>83</v>
      </c>
      <c r="G28" s="10" t="s">
        <v>83</v>
      </c>
      <c r="H28" s="10" t="s">
        <v>83</v>
      </c>
      <c r="I28" s="10">
        <v>5.5</v>
      </c>
      <c r="J28" s="10" t="s">
        <v>83</v>
      </c>
      <c r="K28" s="10" t="s">
        <v>83</v>
      </c>
      <c r="L28" s="10"/>
      <c r="M28" s="11">
        <f t="shared" si="0"/>
        <v>5.5</v>
      </c>
      <c r="N28" s="11" t="s">
        <v>83</v>
      </c>
      <c r="O28" s="11" t="s">
        <v>83</v>
      </c>
      <c r="P28" s="10" t="s">
        <v>83</v>
      </c>
      <c r="Q28" s="10">
        <v>5.69</v>
      </c>
      <c r="R28" s="10" t="s">
        <v>83</v>
      </c>
      <c r="S28" s="18">
        <f t="shared" si="1"/>
        <v>5.69</v>
      </c>
    </row>
    <row r="29" spans="1:19" x14ac:dyDescent="0.3">
      <c r="A29" s="13" t="s">
        <v>109</v>
      </c>
      <c r="B29" s="14" t="s">
        <v>8</v>
      </c>
      <c r="C29" s="14">
        <v>4.49</v>
      </c>
      <c r="D29" s="15" t="s">
        <v>83</v>
      </c>
      <c r="E29" s="15">
        <v>4.8899999999999997</v>
      </c>
      <c r="F29" s="15">
        <v>4.99</v>
      </c>
      <c r="G29" s="15">
        <v>4.99</v>
      </c>
      <c r="H29" s="15">
        <v>5.39</v>
      </c>
      <c r="I29" s="15">
        <v>4.9000000000000004</v>
      </c>
      <c r="J29" s="15">
        <v>5.05</v>
      </c>
      <c r="K29" s="15" t="s">
        <v>83</v>
      </c>
      <c r="L29" s="15"/>
      <c r="M29" s="16">
        <f t="shared" si="0"/>
        <v>5.0349999999999993</v>
      </c>
      <c r="N29" s="16">
        <v>4.79</v>
      </c>
      <c r="O29" s="16">
        <v>5.16</v>
      </c>
      <c r="P29" s="15">
        <v>4.8899999999999997</v>
      </c>
      <c r="Q29" s="15">
        <v>4.8899999999999997</v>
      </c>
      <c r="R29" s="15">
        <v>5.19</v>
      </c>
      <c r="S29" s="16">
        <f t="shared" si="1"/>
        <v>4.984</v>
      </c>
    </row>
    <row r="30" spans="1:19" x14ac:dyDescent="0.3">
      <c r="A30" s="12" t="s">
        <v>17</v>
      </c>
      <c r="B30" s="9" t="s">
        <v>8</v>
      </c>
      <c r="C30" s="9">
        <v>4.6900000000000004</v>
      </c>
      <c r="D30" s="10">
        <v>5.29</v>
      </c>
      <c r="E30" s="10">
        <v>5.89</v>
      </c>
      <c r="F30" s="10" t="s">
        <v>83</v>
      </c>
      <c r="G30" s="10">
        <v>5.79</v>
      </c>
      <c r="H30" s="10" t="s">
        <v>83</v>
      </c>
      <c r="I30" s="10">
        <v>3.99</v>
      </c>
      <c r="J30" s="10" t="s">
        <v>83</v>
      </c>
      <c r="K30" s="10" t="s">
        <v>83</v>
      </c>
      <c r="L30" s="10"/>
      <c r="M30" s="11">
        <f t="shared" si="0"/>
        <v>5.24</v>
      </c>
      <c r="N30" s="11">
        <v>4.45</v>
      </c>
      <c r="O30" s="11" t="s">
        <v>83</v>
      </c>
      <c r="P30" s="10" t="s">
        <v>83</v>
      </c>
      <c r="Q30" s="10">
        <v>5.59</v>
      </c>
      <c r="R30" s="10" t="s">
        <v>83</v>
      </c>
      <c r="S30" s="18">
        <f t="shared" si="1"/>
        <v>5.0199999999999996</v>
      </c>
    </row>
    <row r="31" spans="1:19" x14ac:dyDescent="0.3">
      <c r="A31" s="13" t="s">
        <v>110</v>
      </c>
      <c r="B31" s="14" t="s">
        <v>8</v>
      </c>
      <c r="C31" s="14">
        <v>4.8899999999999997</v>
      </c>
      <c r="D31" s="15" t="s">
        <v>83</v>
      </c>
      <c r="E31" s="15" t="s">
        <v>83</v>
      </c>
      <c r="F31" s="15" t="s">
        <v>83</v>
      </c>
      <c r="G31" s="15">
        <v>4.99</v>
      </c>
      <c r="H31" s="15" t="s">
        <v>83</v>
      </c>
      <c r="I31" s="15">
        <v>5.29</v>
      </c>
      <c r="J31" s="15" t="s">
        <v>83</v>
      </c>
      <c r="K31" s="15" t="s">
        <v>83</v>
      </c>
      <c r="L31" s="15"/>
      <c r="M31" s="16">
        <f t="shared" si="0"/>
        <v>5.1400000000000006</v>
      </c>
      <c r="N31" s="16">
        <v>5.19</v>
      </c>
      <c r="O31" s="16" t="s">
        <v>83</v>
      </c>
      <c r="P31" s="15" t="s">
        <v>83</v>
      </c>
      <c r="Q31" s="15">
        <v>5.99</v>
      </c>
      <c r="R31" s="15">
        <v>5.29</v>
      </c>
      <c r="S31" s="16">
        <f t="shared" si="1"/>
        <v>5.4899999999999993</v>
      </c>
    </row>
    <row r="32" spans="1:19" x14ac:dyDescent="0.3">
      <c r="A32" s="12" t="s">
        <v>111</v>
      </c>
      <c r="B32" s="9" t="s">
        <v>8</v>
      </c>
      <c r="C32" s="9" t="s">
        <v>83</v>
      </c>
      <c r="D32" s="10" t="s">
        <v>83</v>
      </c>
      <c r="E32" s="10" t="s">
        <v>83</v>
      </c>
      <c r="F32" s="10">
        <v>5.49</v>
      </c>
      <c r="G32" s="10" t="s">
        <v>83</v>
      </c>
      <c r="H32" s="10">
        <v>5.82</v>
      </c>
      <c r="I32" s="10">
        <v>5.35</v>
      </c>
      <c r="J32" s="10">
        <v>5.49</v>
      </c>
      <c r="K32" s="10" t="s">
        <v>83</v>
      </c>
      <c r="L32" s="10"/>
      <c r="M32" s="11">
        <f t="shared" si="0"/>
        <v>5.5374999999999996</v>
      </c>
      <c r="N32" s="11">
        <v>5.09</v>
      </c>
      <c r="O32" s="11" t="s">
        <v>83</v>
      </c>
      <c r="P32" s="10" t="s">
        <v>83</v>
      </c>
      <c r="Q32" s="10">
        <v>5.69</v>
      </c>
      <c r="R32" s="10" t="s">
        <v>83</v>
      </c>
      <c r="S32" s="18">
        <f t="shared" si="1"/>
        <v>5.3900000000000006</v>
      </c>
    </row>
    <row r="33" spans="1:19" x14ac:dyDescent="0.3">
      <c r="A33" s="13" t="s">
        <v>18</v>
      </c>
      <c r="B33" s="14" t="s">
        <v>8</v>
      </c>
      <c r="C33" s="14">
        <v>4.99</v>
      </c>
      <c r="D33" s="15">
        <v>5.29</v>
      </c>
      <c r="E33" s="15">
        <v>4.99</v>
      </c>
      <c r="F33" s="15">
        <v>5.49</v>
      </c>
      <c r="G33" s="15">
        <v>5.79</v>
      </c>
      <c r="H33" s="15">
        <v>6.48</v>
      </c>
      <c r="I33" s="15">
        <v>5.95</v>
      </c>
      <c r="J33" s="15">
        <v>5.67</v>
      </c>
      <c r="K33" s="15" t="s">
        <v>83</v>
      </c>
      <c r="L33" s="15"/>
      <c r="M33" s="16">
        <f t="shared" si="0"/>
        <v>5.6657142857142864</v>
      </c>
      <c r="N33" s="16">
        <v>5.49</v>
      </c>
      <c r="O33" s="16">
        <v>5.94</v>
      </c>
      <c r="P33" s="15">
        <v>5.29</v>
      </c>
      <c r="Q33" s="15">
        <v>5.69</v>
      </c>
      <c r="R33" s="15">
        <v>5.39</v>
      </c>
      <c r="S33" s="16">
        <f t="shared" si="1"/>
        <v>5.5600000000000005</v>
      </c>
    </row>
    <row r="34" spans="1:19" x14ac:dyDescent="0.3">
      <c r="A34" s="12" t="s">
        <v>19</v>
      </c>
      <c r="B34" s="9" t="s">
        <v>8</v>
      </c>
      <c r="C34" s="9">
        <v>6.49</v>
      </c>
      <c r="D34" s="10" t="s">
        <v>83</v>
      </c>
      <c r="E34" s="10" t="s">
        <v>83</v>
      </c>
      <c r="F34" s="10">
        <v>6.99</v>
      </c>
      <c r="G34" s="10">
        <v>7.19</v>
      </c>
      <c r="H34" s="10">
        <v>7.69</v>
      </c>
      <c r="I34" s="10">
        <v>6.85</v>
      </c>
      <c r="J34" s="10">
        <v>7.54</v>
      </c>
      <c r="K34" s="10" t="s">
        <v>83</v>
      </c>
      <c r="L34" s="10"/>
      <c r="M34" s="11">
        <f t="shared" si="0"/>
        <v>7.2519999999999998</v>
      </c>
      <c r="N34" s="11">
        <v>5.79</v>
      </c>
      <c r="O34" s="11" t="s">
        <v>83</v>
      </c>
      <c r="P34" s="10">
        <v>6.79</v>
      </c>
      <c r="Q34" s="10">
        <v>7.69</v>
      </c>
      <c r="R34" s="10">
        <v>7.19</v>
      </c>
      <c r="S34" s="18">
        <f t="shared" si="1"/>
        <v>6.8650000000000002</v>
      </c>
    </row>
    <row r="35" spans="1:19" x14ac:dyDescent="0.3">
      <c r="A35" s="13" t="s">
        <v>164</v>
      </c>
      <c r="B35" s="14" t="s">
        <v>8</v>
      </c>
      <c r="C35" s="14" t="s">
        <v>83</v>
      </c>
      <c r="D35" s="15">
        <v>5.99</v>
      </c>
      <c r="E35" s="15" t="s">
        <v>83</v>
      </c>
      <c r="F35" s="15">
        <v>5.99</v>
      </c>
      <c r="G35" s="15" t="s">
        <v>83</v>
      </c>
      <c r="H35" s="15">
        <v>6.59</v>
      </c>
      <c r="I35" s="15" t="s">
        <v>83</v>
      </c>
      <c r="J35" s="15" t="s">
        <v>83</v>
      </c>
      <c r="K35" s="15" t="s">
        <v>83</v>
      </c>
      <c r="L35" s="15"/>
      <c r="M35" s="16">
        <f t="shared" si="0"/>
        <v>6.19</v>
      </c>
      <c r="N35" s="16" t="s">
        <v>83</v>
      </c>
      <c r="O35" s="16" t="s">
        <v>83</v>
      </c>
      <c r="P35" s="15">
        <v>6.29</v>
      </c>
      <c r="Q35" s="15">
        <v>5.69</v>
      </c>
      <c r="R35" s="15" t="s">
        <v>83</v>
      </c>
      <c r="S35" s="16">
        <f t="shared" si="1"/>
        <v>5.99</v>
      </c>
    </row>
    <row r="36" spans="1:19" x14ac:dyDescent="0.3">
      <c r="A36" s="12" t="s">
        <v>165</v>
      </c>
      <c r="B36" s="9" t="s">
        <v>8</v>
      </c>
      <c r="C36" s="9" t="s">
        <v>83</v>
      </c>
      <c r="D36" s="10">
        <v>6.49</v>
      </c>
      <c r="E36" s="10" t="s">
        <v>83</v>
      </c>
      <c r="F36" s="10" t="s">
        <v>83</v>
      </c>
      <c r="G36" s="10">
        <v>6.39</v>
      </c>
      <c r="H36" s="10" t="s">
        <v>83</v>
      </c>
      <c r="I36" s="10">
        <v>6.2</v>
      </c>
      <c r="J36" s="10">
        <v>7.69</v>
      </c>
      <c r="K36" s="10" t="s">
        <v>83</v>
      </c>
      <c r="L36" s="10"/>
      <c r="M36" s="11">
        <f t="shared" si="0"/>
        <v>6.6924999999999999</v>
      </c>
      <c r="N36" s="11">
        <v>8.09</v>
      </c>
      <c r="O36" s="11">
        <v>6.93</v>
      </c>
      <c r="P36" s="10">
        <v>6.79</v>
      </c>
      <c r="Q36" s="10">
        <v>6.49</v>
      </c>
      <c r="R36" s="10">
        <v>6.99</v>
      </c>
      <c r="S36" s="18">
        <f t="shared" si="1"/>
        <v>7.0579999999999998</v>
      </c>
    </row>
    <row r="37" spans="1:19" x14ac:dyDescent="0.3">
      <c r="A37" s="13" t="s">
        <v>166</v>
      </c>
      <c r="B37" s="14" t="s">
        <v>8</v>
      </c>
      <c r="C37" s="14" t="s">
        <v>83</v>
      </c>
      <c r="D37" s="15">
        <v>5.49</v>
      </c>
      <c r="E37" s="15" t="s">
        <v>83</v>
      </c>
      <c r="F37" s="15">
        <v>6.49</v>
      </c>
      <c r="G37" s="15">
        <v>6.19</v>
      </c>
      <c r="H37" s="15" t="s">
        <v>83</v>
      </c>
      <c r="I37" s="15">
        <v>6.99</v>
      </c>
      <c r="J37" s="15" t="s">
        <v>83</v>
      </c>
      <c r="K37" s="15">
        <v>7.99</v>
      </c>
      <c r="L37" s="15"/>
      <c r="M37" s="16">
        <f t="shared" si="0"/>
        <v>6.6300000000000008</v>
      </c>
      <c r="N37" s="16" t="s">
        <v>83</v>
      </c>
      <c r="O37" s="16" t="s">
        <v>83</v>
      </c>
      <c r="P37" s="15">
        <v>6.49</v>
      </c>
      <c r="Q37" s="15">
        <v>8.49</v>
      </c>
      <c r="R37" s="15">
        <v>8.7899999999999991</v>
      </c>
      <c r="S37" s="16">
        <f t="shared" si="1"/>
        <v>7.9233333333333329</v>
      </c>
    </row>
    <row r="38" spans="1:19" x14ac:dyDescent="0.3">
      <c r="A38" s="12" t="s">
        <v>167</v>
      </c>
      <c r="B38" s="9" t="s">
        <v>8</v>
      </c>
      <c r="C38" s="9">
        <v>5.79</v>
      </c>
      <c r="D38" s="10" t="s">
        <v>83</v>
      </c>
      <c r="E38" s="10" t="s">
        <v>83</v>
      </c>
      <c r="F38" s="10" t="s">
        <v>83</v>
      </c>
      <c r="G38" s="10" t="s">
        <v>83</v>
      </c>
      <c r="H38" s="10" t="s">
        <v>83</v>
      </c>
      <c r="I38" s="10">
        <v>7.95</v>
      </c>
      <c r="J38" s="10" t="s">
        <v>83</v>
      </c>
      <c r="K38" s="10" t="s">
        <v>83</v>
      </c>
      <c r="L38" s="10"/>
      <c r="M38" s="11">
        <f t="shared" si="0"/>
        <v>7.95</v>
      </c>
      <c r="N38" s="11">
        <v>8.2899999999999991</v>
      </c>
      <c r="O38" s="11" t="s">
        <v>83</v>
      </c>
      <c r="P38" s="10" t="s">
        <v>83</v>
      </c>
      <c r="Q38" s="10">
        <v>7.29</v>
      </c>
      <c r="R38" s="10" t="s">
        <v>83</v>
      </c>
      <c r="S38" s="18">
        <f t="shared" si="1"/>
        <v>7.7899999999999991</v>
      </c>
    </row>
    <row r="39" spans="1:19" x14ac:dyDescent="0.3">
      <c r="A39" s="13" t="s">
        <v>20</v>
      </c>
      <c r="B39" s="14" t="s">
        <v>8</v>
      </c>
      <c r="C39" s="14">
        <v>3.99</v>
      </c>
      <c r="D39" s="15" t="s">
        <v>83</v>
      </c>
      <c r="E39" s="15">
        <v>4.59</v>
      </c>
      <c r="F39" s="15">
        <v>4.49</v>
      </c>
      <c r="G39" s="15">
        <v>3.79</v>
      </c>
      <c r="H39" s="15">
        <v>4.72</v>
      </c>
      <c r="I39" s="15">
        <v>4.59</v>
      </c>
      <c r="J39" s="15">
        <v>4.3899999999999997</v>
      </c>
      <c r="K39" s="15" t="s">
        <v>83</v>
      </c>
      <c r="L39" s="15"/>
      <c r="M39" s="16">
        <f t="shared" si="0"/>
        <v>4.4283333333333337</v>
      </c>
      <c r="N39" s="16">
        <v>4.1900000000000004</v>
      </c>
      <c r="O39" s="16">
        <v>4.5</v>
      </c>
      <c r="P39" s="15" t="s">
        <v>83</v>
      </c>
      <c r="Q39" s="15">
        <v>4.3899999999999997</v>
      </c>
      <c r="R39" s="15">
        <v>4.49</v>
      </c>
      <c r="S39" s="16">
        <f t="shared" si="1"/>
        <v>4.3925000000000001</v>
      </c>
    </row>
    <row r="40" spans="1:19" x14ac:dyDescent="0.3">
      <c r="A40" s="12" t="s">
        <v>21</v>
      </c>
      <c r="B40" s="9" t="s">
        <v>8</v>
      </c>
      <c r="C40" s="9" t="s">
        <v>83</v>
      </c>
      <c r="D40" s="10" t="s">
        <v>83</v>
      </c>
      <c r="E40" s="10">
        <v>4.79</v>
      </c>
      <c r="F40" s="10" t="s">
        <v>83</v>
      </c>
      <c r="G40" s="10">
        <v>4.49</v>
      </c>
      <c r="H40" s="10">
        <v>5.16</v>
      </c>
      <c r="I40" s="10" t="s">
        <v>83</v>
      </c>
      <c r="J40" s="10" t="s">
        <v>83</v>
      </c>
      <c r="K40" s="10" t="s">
        <v>83</v>
      </c>
      <c r="L40" s="10"/>
      <c r="M40" s="11">
        <f t="shared" si="0"/>
        <v>4.8133333333333335</v>
      </c>
      <c r="N40" s="11" t="s">
        <v>83</v>
      </c>
      <c r="O40" s="11" t="s">
        <v>83</v>
      </c>
      <c r="P40" s="10" t="s">
        <v>83</v>
      </c>
      <c r="Q40" s="10" t="s">
        <v>83</v>
      </c>
      <c r="R40" s="10" t="s">
        <v>83</v>
      </c>
      <c r="S40" s="18" t="e">
        <f t="shared" si="1"/>
        <v>#DIV/0!</v>
      </c>
    </row>
    <row r="41" spans="1:19" x14ac:dyDescent="0.3">
      <c r="A41" s="13" t="s">
        <v>22</v>
      </c>
      <c r="B41" s="14" t="s">
        <v>23</v>
      </c>
      <c r="C41" s="14">
        <v>7.99</v>
      </c>
      <c r="D41" s="15" t="s">
        <v>83</v>
      </c>
      <c r="E41" s="15">
        <v>7.59</v>
      </c>
      <c r="F41" s="15">
        <v>7.99</v>
      </c>
      <c r="G41" s="15">
        <v>8.19</v>
      </c>
      <c r="H41" s="15">
        <v>9.1199999999999992</v>
      </c>
      <c r="I41" s="15">
        <v>8.6</v>
      </c>
      <c r="J41" s="15">
        <v>8.24</v>
      </c>
      <c r="K41" s="15">
        <v>5.59</v>
      </c>
      <c r="L41" s="15"/>
      <c r="M41" s="16">
        <f t="shared" si="0"/>
        <v>7.9028571428571439</v>
      </c>
      <c r="N41" s="16">
        <v>7.99</v>
      </c>
      <c r="O41" s="16">
        <v>7.98</v>
      </c>
      <c r="P41" s="15">
        <v>7.79</v>
      </c>
      <c r="Q41" s="15">
        <v>7.89</v>
      </c>
      <c r="R41" s="15">
        <v>7.99</v>
      </c>
      <c r="S41" s="16">
        <f t="shared" si="1"/>
        <v>7.9279999999999999</v>
      </c>
    </row>
    <row r="42" spans="1:19" x14ac:dyDescent="0.3">
      <c r="A42" s="12" t="s">
        <v>112</v>
      </c>
      <c r="B42" s="9" t="s">
        <v>23</v>
      </c>
      <c r="C42" s="9">
        <v>8.89</v>
      </c>
      <c r="D42" s="10" t="s">
        <v>83</v>
      </c>
      <c r="E42" s="10">
        <v>8.98</v>
      </c>
      <c r="F42" s="10">
        <v>8.49</v>
      </c>
      <c r="G42" s="10">
        <v>8.49</v>
      </c>
      <c r="H42" s="10">
        <v>10.88</v>
      </c>
      <c r="I42" s="10">
        <v>9.4499999999999993</v>
      </c>
      <c r="J42" s="10" t="s">
        <v>83</v>
      </c>
      <c r="K42" s="10">
        <v>5.99</v>
      </c>
      <c r="L42" s="10"/>
      <c r="M42" s="11">
        <f t="shared" si="0"/>
        <v>8.7133333333333347</v>
      </c>
      <c r="N42" s="11">
        <v>9.69</v>
      </c>
      <c r="O42" s="11">
        <v>10.24</v>
      </c>
      <c r="P42" s="10">
        <v>9.39</v>
      </c>
      <c r="Q42" s="10">
        <v>9.39</v>
      </c>
      <c r="R42" s="10">
        <v>9.49</v>
      </c>
      <c r="S42" s="18">
        <f t="shared" si="1"/>
        <v>9.64</v>
      </c>
    </row>
    <row r="43" spans="1:19" x14ac:dyDescent="0.3">
      <c r="A43" s="13" t="s">
        <v>85</v>
      </c>
      <c r="B43" s="14" t="s">
        <v>23</v>
      </c>
      <c r="C43" s="14">
        <v>8.39</v>
      </c>
      <c r="D43" s="15" t="s">
        <v>83</v>
      </c>
      <c r="E43" s="15">
        <v>8.49</v>
      </c>
      <c r="F43" s="15">
        <v>8.7899999999999991</v>
      </c>
      <c r="G43" s="15">
        <v>7.89</v>
      </c>
      <c r="H43" s="15">
        <v>9.7799999999999994</v>
      </c>
      <c r="I43" s="15" t="s">
        <v>83</v>
      </c>
      <c r="J43" s="15">
        <v>8.75</v>
      </c>
      <c r="K43" s="15">
        <v>6.19</v>
      </c>
      <c r="L43" s="15"/>
      <c r="M43" s="16">
        <f t="shared" si="0"/>
        <v>8.3149999999999995</v>
      </c>
      <c r="N43" s="16">
        <v>7.99</v>
      </c>
      <c r="O43" s="16" t="s">
        <v>83</v>
      </c>
      <c r="P43" s="15">
        <v>6.99</v>
      </c>
      <c r="Q43" s="15">
        <v>8.99</v>
      </c>
      <c r="R43" s="15">
        <v>7.89</v>
      </c>
      <c r="S43" s="16">
        <f t="shared" si="1"/>
        <v>7.9649999999999999</v>
      </c>
    </row>
    <row r="44" spans="1:19" x14ac:dyDescent="0.3">
      <c r="A44" s="12" t="s">
        <v>24</v>
      </c>
      <c r="B44" s="9" t="s">
        <v>23</v>
      </c>
      <c r="C44" s="9">
        <v>9.2899999999999991</v>
      </c>
      <c r="D44" s="10">
        <v>12.79</v>
      </c>
      <c r="E44" s="10">
        <v>8.39</v>
      </c>
      <c r="F44" s="10">
        <v>9.99</v>
      </c>
      <c r="G44" s="10" t="s">
        <v>83</v>
      </c>
      <c r="H44" s="10">
        <v>9.34</v>
      </c>
      <c r="I44" s="10">
        <v>9.5</v>
      </c>
      <c r="J44" s="10">
        <v>9.89</v>
      </c>
      <c r="K44" s="10" t="s">
        <v>83</v>
      </c>
      <c r="L44" s="10"/>
      <c r="M44" s="11">
        <f t="shared" si="0"/>
        <v>9.9833333333333343</v>
      </c>
      <c r="N44" s="11">
        <v>8.39</v>
      </c>
      <c r="O44" s="11">
        <v>9.69</v>
      </c>
      <c r="P44" s="10">
        <v>8.89</v>
      </c>
      <c r="Q44" s="10">
        <v>8.89</v>
      </c>
      <c r="R44" s="10" t="s">
        <v>83</v>
      </c>
      <c r="S44" s="18">
        <f t="shared" si="1"/>
        <v>8.9649999999999999</v>
      </c>
    </row>
    <row r="45" spans="1:19" x14ac:dyDescent="0.3">
      <c r="A45" s="13" t="s">
        <v>25</v>
      </c>
      <c r="B45" s="14" t="s">
        <v>23</v>
      </c>
      <c r="C45" s="14">
        <v>10.5</v>
      </c>
      <c r="D45" s="15" t="s">
        <v>83</v>
      </c>
      <c r="E45" s="15">
        <v>7.99</v>
      </c>
      <c r="F45" s="15">
        <v>8.49</v>
      </c>
      <c r="G45" s="15">
        <v>8.49</v>
      </c>
      <c r="H45" s="15">
        <v>9.23</v>
      </c>
      <c r="I45" s="15">
        <v>9.5</v>
      </c>
      <c r="J45" s="15">
        <v>8.1999999999999993</v>
      </c>
      <c r="K45" s="15">
        <v>6.99</v>
      </c>
      <c r="L45" s="15"/>
      <c r="M45" s="16">
        <f t="shared" ref="M45:M76" si="2">AVERAGE(D45:K45)</f>
        <v>8.4128571428571437</v>
      </c>
      <c r="N45" s="16">
        <v>8.3000000000000007</v>
      </c>
      <c r="O45" s="16">
        <v>9.35</v>
      </c>
      <c r="P45" s="15">
        <v>8.7899999999999991</v>
      </c>
      <c r="Q45" s="15">
        <v>7.99</v>
      </c>
      <c r="R45" s="15">
        <v>9.2899999999999991</v>
      </c>
      <c r="S45" s="16">
        <f t="shared" ref="S45:S76" si="3">AVERAGE(N45:R45)</f>
        <v>8.7439999999999998</v>
      </c>
    </row>
    <row r="46" spans="1:19" x14ac:dyDescent="0.3">
      <c r="A46" s="12" t="s">
        <v>26</v>
      </c>
      <c r="B46" s="9" t="s">
        <v>23</v>
      </c>
      <c r="C46" s="9" t="s">
        <v>83</v>
      </c>
      <c r="D46" s="10" t="s">
        <v>83</v>
      </c>
      <c r="E46" s="10" t="s">
        <v>83</v>
      </c>
      <c r="F46" s="10" t="s">
        <v>83</v>
      </c>
      <c r="G46" s="10" t="s">
        <v>83</v>
      </c>
      <c r="H46" s="10" t="s">
        <v>83</v>
      </c>
      <c r="I46" s="10" t="s">
        <v>83</v>
      </c>
      <c r="J46" s="10" t="s">
        <v>83</v>
      </c>
      <c r="K46" s="10" t="s">
        <v>83</v>
      </c>
      <c r="L46" s="10"/>
      <c r="M46" s="11" t="e">
        <f t="shared" si="2"/>
        <v>#DIV/0!</v>
      </c>
      <c r="N46" s="11" t="s">
        <v>83</v>
      </c>
      <c r="O46" s="11" t="s">
        <v>83</v>
      </c>
      <c r="P46" s="10" t="s">
        <v>83</v>
      </c>
      <c r="Q46" s="10">
        <v>7.89</v>
      </c>
      <c r="R46" s="10" t="s">
        <v>83</v>
      </c>
      <c r="S46" s="18">
        <f t="shared" si="3"/>
        <v>7.89</v>
      </c>
    </row>
    <row r="47" spans="1:19" x14ac:dyDescent="0.3">
      <c r="A47" s="13" t="s">
        <v>113</v>
      </c>
      <c r="B47" s="14" t="s">
        <v>23</v>
      </c>
      <c r="C47" s="14">
        <v>9.39</v>
      </c>
      <c r="D47" s="15">
        <v>11.81</v>
      </c>
      <c r="E47" s="15">
        <v>9.99</v>
      </c>
      <c r="F47" s="15" t="s">
        <v>83</v>
      </c>
      <c r="G47" s="15">
        <v>8.89</v>
      </c>
      <c r="H47" s="15">
        <v>11.54</v>
      </c>
      <c r="I47" s="15">
        <v>9.9499999999999993</v>
      </c>
      <c r="J47" s="15">
        <v>10.44</v>
      </c>
      <c r="K47" s="15" t="s">
        <v>83</v>
      </c>
      <c r="L47" s="15"/>
      <c r="M47" s="16">
        <f t="shared" si="2"/>
        <v>10.436666666666667</v>
      </c>
      <c r="N47" s="16">
        <v>9.49</v>
      </c>
      <c r="O47" s="16">
        <v>10.119999999999999</v>
      </c>
      <c r="P47" s="15">
        <v>9.7899999999999991</v>
      </c>
      <c r="Q47" s="15">
        <v>9.49</v>
      </c>
      <c r="R47" s="15">
        <v>9.7899999999999991</v>
      </c>
      <c r="S47" s="16">
        <f t="shared" si="3"/>
        <v>9.7360000000000007</v>
      </c>
    </row>
    <row r="48" spans="1:19" x14ac:dyDescent="0.3">
      <c r="A48" s="12" t="s">
        <v>27</v>
      </c>
      <c r="B48" s="9" t="s">
        <v>23</v>
      </c>
      <c r="C48" s="9">
        <v>7.9</v>
      </c>
      <c r="D48" s="10" t="s">
        <v>83</v>
      </c>
      <c r="E48" s="10">
        <v>8.19</v>
      </c>
      <c r="F48" s="10" t="s">
        <v>83</v>
      </c>
      <c r="G48" s="10">
        <v>7.59</v>
      </c>
      <c r="H48" s="10">
        <v>8.68</v>
      </c>
      <c r="I48" s="10">
        <v>8.85</v>
      </c>
      <c r="J48" s="10">
        <v>8.24</v>
      </c>
      <c r="K48" s="10" t="s">
        <v>83</v>
      </c>
      <c r="L48" s="10"/>
      <c r="M48" s="11">
        <f t="shared" si="2"/>
        <v>8.31</v>
      </c>
      <c r="N48" s="11">
        <v>8.49</v>
      </c>
      <c r="O48" s="11">
        <v>8.59</v>
      </c>
      <c r="P48" s="10">
        <v>7.79</v>
      </c>
      <c r="Q48" s="10">
        <v>7.99</v>
      </c>
      <c r="R48" s="10">
        <v>8.49</v>
      </c>
      <c r="S48" s="18">
        <f t="shared" si="3"/>
        <v>8.27</v>
      </c>
    </row>
    <row r="49" spans="1:19" x14ac:dyDescent="0.3">
      <c r="A49" s="13" t="s">
        <v>86</v>
      </c>
      <c r="B49" s="14" t="s">
        <v>3</v>
      </c>
      <c r="C49" s="14">
        <v>3.29</v>
      </c>
      <c r="D49" s="15" t="s">
        <v>83</v>
      </c>
      <c r="E49" s="15">
        <v>3.49</v>
      </c>
      <c r="F49" s="15">
        <v>3.49</v>
      </c>
      <c r="G49" s="15">
        <v>3.29</v>
      </c>
      <c r="H49" s="15">
        <v>3.84</v>
      </c>
      <c r="I49" s="15" t="s">
        <v>83</v>
      </c>
      <c r="J49" s="15">
        <v>3.4</v>
      </c>
      <c r="K49" s="15" t="s">
        <v>83</v>
      </c>
      <c r="L49" s="15"/>
      <c r="M49" s="16">
        <f t="shared" si="2"/>
        <v>3.5019999999999998</v>
      </c>
      <c r="N49" s="16">
        <v>3.79</v>
      </c>
      <c r="O49" s="16" t="s">
        <v>83</v>
      </c>
      <c r="P49" s="15">
        <v>3.39</v>
      </c>
      <c r="Q49" s="15">
        <v>3.89</v>
      </c>
      <c r="R49" s="15">
        <v>3.49</v>
      </c>
      <c r="S49" s="16">
        <f t="shared" si="3"/>
        <v>3.64</v>
      </c>
    </row>
    <row r="50" spans="1:19" x14ac:dyDescent="0.3">
      <c r="A50" s="12" t="s">
        <v>29</v>
      </c>
      <c r="B50" s="9" t="s">
        <v>3</v>
      </c>
      <c r="C50" s="9">
        <v>3.79</v>
      </c>
      <c r="D50" s="10" t="s">
        <v>83</v>
      </c>
      <c r="E50" s="10" t="s">
        <v>83</v>
      </c>
      <c r="F50" s="10" t="s">
        <v>83</v>
      </c>
      <c r="G50" s="10" t="s">
        <v>83</v>
      </c>
      <c r="H50" s="10" t="s">
        <v>83</v>
      </c>
      <c r="I50" s="10" t="s">
        <v>83</v>
      </c>
      <c r="J50" s="10" t="s">
        <v>83</v>
      </c>
      <c r="K50" s="10" t="s">
        <v>83</v>
      </c>
      <c r="L50" s="10"/>
      <c r="M50" s="11" t="e">
        <f t="shared" si="2"/>
        <v>#DIV/0!</v>
      </c>
      <c r="N50" s="11" t="s">
        <v>83</v>
      </c>
      <c r="O50" s="11">
        <v>4.03</v>
      </c>
      <c r="P50" s="10" t="s">
        <v>83</v>
      </c>
      <c r="Q50" s="10">
        <v>3.79</v>
      </c>
      <c r="R50" s="10" t="s">
        <v>83</v>
      </c>
      <c r="S50" s="18">
        <f t="shared" si="3"/>
        <v>3.91</v>
      </c>
    </row>
    <row r="51" spans="1:19" x14ac:dyDescent="0.3">
      <c r="A51" s="13" t="s">
        <v>30</v>
      </c>
      <c r="B51" s="14" t="s">
        <v>3</v>
      </c>
      <c r="C51" s="14">
        <v>4.99</v>
      </c>
      <c r="D51" s="15" t="s">
        <v>83</v>
      </c>
      <c r="E51" s="15">
        <v>5.79</v>
      </c>
      <c r="F51" s="15">
        <v>5.99</v>
      </c>
      <c r="G51" s="15" t="s">
        <v>83</v>
      </c>
      <c r="H51" s="15">
        <v>3.84</v>
      </c>
      <c r="I51" s="15">
        <v>5.99</v>
      </c>
      <c r="J51" s="15">
        <v>6.04</v>
      </c>
      <c r="K51" s="15" t="s">
        <v>83</v>
      </c>
      <c r="L51" s="15"/>
      <c r="M51" s="16">
        <f t="shared" si="2"/>
        <v>5.5299999999999994</v>
      </c>
      <c r="N51" s="16">
        <v>3.39</v>
      </c>
      <c r="O51" s="16">
        <v>7.5</v>
      </c>
      <c r="P51" s="15">
        <v>5.59</v>
      </c>
      <c r="Q51" s="15">
        <v>6.59</v>
      </c>
      <c r="R51" s="15">
        <v>5.99</v>
      </c>
      <c r="S51" s="16">
        <f t="shared" si="3"/>
        <v>5.8120000000000003</v>
      </c>
    </row>
    <row r="52" spans="1:19" x14ac:dyDescent="0.3">
      <c r="A52" s="12" t="s">
        <v>33</v>
      </c>
      <c r="B52" s="9" t="s">
        <v>8</v>
      </c>
      <c r="C52" s="9">
        <v>2.29</v>
      </c>
      <c r="D52" s="10">
        <v>1.99</v>
      </c>
      <c r="E52" s="10">
        <v>2.15</v>
      </c>
      <c r="F52" s="10">
        <v>1.79</v>
      </c>
      <c r="G52" s="10">
        <v>2.39</v>
      </c>
      <c r="H52" s="10">
        <v>2.64</v>
      </c>
      <c r="I52" s="10">
        <v>1.81</v>
      </c>
      <c r="J52" s="10" t="s">
        <v>83</v>
      </c>
      <c r="K52" s="10" t="s">
        <v>83</v>
      </c>
      <c r="L52" s="10"/>
      <c r="M52" s="11">
        <f t="shared" si="2"/>
        <v>2.1283333333333334</v>
      </c>
      <c r="N52" s="11">
        <v>2.29</v>
      </c>
      <c r="O52" s="11" t="s">
        <v>83</v>
      </c>
      <c r="P52" s="10">
        <v>1.99</v>
      </c>
      <c r="Q52" s="10" t="s">
        <v>83</v>
      </c>
      <c r="R52" s="10">
        <v>2.19</v>
      </c>
      <c r="S52" s="18">
        <f t="shared" si="3"/>
        <v>2.1566666666666667</v>
      </c>
    </row>
    <row r="53" spans="1:19" x14ac:dyDescent="0.3">
      <c r="A53" s="13" t="s">
        <v>34</v>
      </c>
      <c r="B53" s="14" t="s">
        <v>8</v>
      </c>
      <c r="C53" s="14" t="s">
        <v>83</v>
      </c>
      <c r="D53" s="15" t="s">
        <v>83</v>
      </c>
      <c r="E53" s="15" t="s">
        <v>83</v>
      </c>
      <c r="F53" s="15">
        <v>1.99</v>
      </c>
      <c r="G53" s="15">
        <v>2.09</v>
      </c>
      <c r="H53" s="15" t="s">
        <v>83</v>
      </c>
      <c r="I53" s="15">
        <v>1.75</v>
      </c>
      <c r="J53" s="15" t="s">
        <v>83</v>
      </c>
      <c r="K53" s="15" t="s">
        <v>83</v>
      </c>
      <c r="L53" s="15"/>
      <c r="M53" s="16">
        <f t="shared" si="2"/>
        <v>1.9433333333333334</v>
      </c>
      <c r="N53" s="16">
        <v>1.99</v>
      </c>
      <c r="O53" s="16">
        <v>2.08</v>
      </c>
      <c r="P53" s="15">
        <v>1.79</v>
      </c>
      <c r="Q53" s="15">
        <v>1.79</v>
      </c>
      <c r="R53" s="15" t="s">
        <v>83</v>
      </c>
      <c r="S53" s="16">
        <f t="shared" si="3"/>
        <v>1.9125000000000001</v>
      </c>
    </row>
    <row r="54" spans="1:19" x14ac:dyDescent="0.3">
      <c r="A54" s="12" t="s">
        <v>35</v>
      </c>
      <c r="B54" s="9" t="s">
        <v>36</v>
      </c>
      <c r="C54" s="9" t="s">
        <v>83</v>
      </c>
      <c r="D54" s="10">
        <v>8.99</v>
      </c>
      <c r="E54" s="10">
        <v>8.69</v>
      </c>
      <c r="F54" s="10">
        <v>9.49</v>
      </c>
      <c r="G54" s="10">
        <v>9.2899999999999991</v>
      </c>
      <c r="H54" s="10">
        <v>8.68</v>
      </c>
      <c r="I54" s="10">
        <v>9.9</v>
      </c>
      <c r="J54" s="10">
        <v>12.09</v>
      </c>
      <c r="K54" s="10">
        <v>10.99</v>
      </c>
      <c r="L54" s="10"/>
      <c r="M54" s="11">
        <f t="shared" si="2"/>
        <v>9.7649999999999988</v>
      </c>
      <c r="N54" s="11">
        <v>8.09</v>
      </c>
      <c r="O54" s="11">
        <v>9.9</v>
      </c>
      <c r="P54" s="10">
        <v>8.99</v>
      </c>
      <c r="Q54" s="10">
        <v>7.49</v>
      </c>
      <c r="R54" s="10">
        <v>7.89</v>
      </c>
      <c r="S54" s="18">
        <f t="shared" si="3"/>
        <v>8.4720000000000013</v>
      </c>
    </row>
    <row r="55" spans="1:19" x14ac:dyDescent="0.3">
      <c r="A55" s="13" t="s">
        <v>37</v>
      </c>
      <c r="B55" s="14" t="s">
        <v>36</v>
      </c>
      <c r="C55" s="14">
        <v>9.59</v>
      </c>
      <c r="D55" s="15">
        <v>8.89</v>
      </c>
      <c r="E55" s="15">
        <v>12.99</v>
      </c>
      <c r="F55" s="15">
        <v>9.99</v>
      </c>
      <c r="G55" s="15">
        <v>9.99</v>
      </c>
      <c r="H55" s="15">
        <v>14.29</v>
      </c>
      <c r="I55" s="15">
        <v>9.9499999999999993</v>
      </c>
      <c r="J55" s="15">
        <v>10.44</v>
      </c>
      <c r="K55" s="15" t="s">
        <v>83</v>
      </c>
      <c r="L55" s="15"/>
      <c r="M55" s="16">
        <f t="shared" si="2"/>
        <v>10.934285714285716</v>
      </c>
      <c r="N55" s="16">
        <v>9.99</v>
      </c>
      <c r="O55" s="16">
        <v>9.9</v>
      </c>
      <c r="P55" s="15" t="s">
        <v>83</v>
      </c>
      <c r="Q55" s="15">
        <v>10.99</v>
      </c>
      <c r="R55" s="15">
        <v>9.49</v>
      </c>
      <c r="S55" s="16">
        <f t="shared" si="3"/>
        <v>10.092500000000001</v>
      </c>
    </row>
    <row r="56" spans="1:19" x14ac:dyDescent="0.3">
      <c r="A56" s="12" t="s">
        <v>114</v>
      </c>
      <c r="B56" s="9" t="s">
        <v>3</v>
      </c>
      <c r="C56" s="9">
        <v>37.99</v>
      </c>
      <c r="D56" s="10" t="s">
        <v>83</v>
      </c>
      <c r="E56" s="10">
        <v>32.99</v>
      </c>
      <c r="F56" s="10">
        <v>28.99</v>
      </c>
      <c r="G56" s="10">
        <v>27.9</v>
      </c>
      <c r="H56" s="10" t="s">
        <v>83</v>
      </c>
      <c r="I56" s="10">
        <v>26.8</v>
      </c>
      <c r="J56" s="10" t="s">
        <v>83</v>
      </c>
      <c r="K56" s="10" t="s">
        <v>83</v>
      </c>
      <c r="L56" s="10"/>
      <c r="M56" s="11">
        <f t="shared" si="2"/>
        <v>29.169999999999998</v>
      </c>
      <c r="N56" s="11">
        <v>39.99</v>
      </c>
      <c r="O56" s="11">
        <v>35.6</v>
      </c>
      <c r="P56" s="10" t="s">
        <v>83</v>
      </c>
      <c r="Q56" s="10">
        <v>30.99</v>
      </c>
      <c r="R56" s="10">
        <v>31.9</v>
      </c>
      <c r="S56" s="18">
        <f t="shared" si="3"/>
        <v>34.619999999999997</v>
      </c>
    </row>
    <row r="57" spans="1:19" x14ac:dyDescent="0.3">
      <c r="A57" s="13" t="s">
        <v>38</v>
      </c>
      <c r="B57" s="14" t="s">
        <v>3</v>
      </c>
      <c r="C57" s="14">
        <v>11.99</v>
      </c>
      <c r="D57" s="15">
        <v>11.69</v>
      </c>
      <c r="E57" s="15" t="s">
        <v>83</v>
      </c>
      <c r="F57" s="15">
        <v>11.79</v>
      </c>
      <c r="G57" s="15" t="s">
        <v>83</v>
      </c>
      <c r="H57" s="15" t="s">
        <v>83</v>
      </c>
      <c r="I57" s="15">
        <v>11.55</v>
      </c>
      <c r="J57" s="15">
        <v>13.19</v>
      </c>
      <c r="K57" s="15" t="s">
        <v>83</v>
      </c>
      <c r="L57" s="15"/>
      <c r="M57" s="16">
        <f t="shared" si="2"/>
        <v>12.055</v>
      </c>
      <c r="N57" s="16">
        <v>12.99</v>
      </c>
      <c r="O57" s="16">
        <v>12.57</v>
      </c>
      <c r="P57" s="15" t="s">
        <v>83</v>
      </c>
      <c r="Q57" s="15">
        <v>11.89</v>
      </c>
      <c r="R57" s="15" t="s">
        <v>83</v>
      </c>
      <c r="S57" s="16">
        <f t="shared" si="3"/>
        <v>12.483333333333334</v>
      </c>
    </row>
    <row r="58" spans="1:19" x14ac:dyDescent="0.3">
      <c r="A58" s="12" t="s">
        <v>39</v>
      </c>
      <c r="B58" s="9" t="s">
        <v>3</v>
      </c>
      <c r="C58" s="9" t="s">
        <v>83</v>
      </c>
      <c r="D58" s="10">
        <v>11.69</v>
      </c>
      <c r="E58" s="10" t="s">
        <v>83</v>
      </c>
      <c r="F58" s="10">
        <v>11.49</v>
      </c>
      <c r="G58" s="10" t="s">
        <v>83</v>
      </c>
      <c r="H58" s="10" t="s">
        <v>83</v>
      </c>
      <c r="I58" s="10">
        <v>11.55</v>
      </c>
      <c r="J58" s="10">
        <v>12.49</v>
      </c>
      <c r="K58" s="10" t="s">
        <v>83</v>
      </c>
      <c r="L58" s="10"/>
      <c r="M58" s="11">
        <f t="shared" si="2"/>
        <v>11.805000000000001</v>
      </c>
      <c r="N58" s="11">
        <v>12.99</v>
      </c>
      <c r="O58" s="11">
        <v>12.57</v>
      </c>
      <c r="P58" s="10" t="s">
        <v>83</v>
      </c>
      <c r="Q58" s="10">
        <v>11.89</v>
      </c>
      <c r="R58" s="10" t="s">
        <v>83</v>
      </c>
      <c r="S58" s="18">
        <f t="shared" si="3"/>
        <v>12.483333333333334</v>
      </c>
    </row>
    <row r="59" spans="1:19" x14ac:dyDescent="0.3">
      <c r="A59" s="13" t="s">
        <v>40</v>
      </c>
      <c r="B59" s="14" t="s">
        <v>3</v>
      </c>
      <c r="C59" s="14">
        <v>8.49</v>
      </c>
      <c r="D59" s="15">
        <v>6.99</v>
      </c>
      <c r="E59" s="15">
        <v>9.99</v>
      </c>
      <c r="F59" s="15">
        <v>8.49</v>
      </c>
      <c r="G59" s="15">
        <v>8.99</v>
      </c>
      <c r="H59" s="15">
        <v>8.7899999999999991</v>
      </c>
      <c r="I59" s="15">
        <v>6.49</v>
      </c>
      <c r="J59" s="15">
        <v>10.18</v>
      </c>
      <c r="K59" s="15" t="s">
        <v>83</v>
      </c>
      <c r="L59" s="15"/>
      <c r="M59" s="16">
        <f t="shared" si="2"/>
        <v>8.56</v>
      </c>
      <c r="N59" s="16">
        <v>7.79</v>
      </c>
      <c r="O59" s="16" t="s">
        <v>83</v>
      </c>
      <c r="P59" s="15">
        <v>8.89</v>
      </c>
      <c r="Q59" s="15">
        <v>9.39</v>
      </c>
      <c r="R59" s="15">
        <v>8.39</v>
      </c>
      <c r="S59" s="16">
        <f t="shared" si="3"/>
        <v>8.6150000000000002</v>
      </c>
    </row>
    <row r="60" spans="1:19" x14ac:dyDescent="0.3">
      <c r="A60" s="12" t="s">
        <v>41</v>
      </c>
      <c r="B60" s="9" t="s">
        <v>3</v>
      </c>
      <c r="C60" s="9">
        <v>9.69</v>
      </c>
      <c r="D60" s="10">
        <v>9.99</v>
      </c>
      <c r="E60" s="10" t="s">
        <v>83</v>
      </c>
      <c r="F60" s="10">
        <v>9.99</v>
      </c>
      <c r="G60" s="10" t="s">
        <v>83</v>
      </c>
      <c r="H60" s="10">
        <v>10.98</v>
      </c>
      <c r="I60" s="10">
        <v>9.9499999999999993</v>
      </c>
      <c r="J60" s="10">
        <v>11.28</v>
      </c>
      <c r="K60" s="10" t="s">
        <v>83</v>
      </c>
      <c r="L60" s="10"/>
      <c r="M60" s="11">
        <f t="shared" si="2"/>
        <v>10.437999999999999</v>
      </c>
      <c r="N60" s="11">
        <v>9.7899999999999991</v>
      </c>
      <c r="O60" s="11">
        <v>10.99</v>
      </c>
      <c r="P60" s="10">
        <v>10.19</v>
      </c>
      <c r="Q60" s="10">
        <v>10.39</v>
      </c>
      <c r="R60" s="10">
        <v>9.19</v>
      </c>
      <c r="S60" s="18">
        <f t="shared" si="3"/>
        <v>10.11</v>
      </c>
    </row>
    <row r="61" spans="1:19" x14ac:dyDescent="0.3">
      <c r="A61" s="13" t="s">
        <v>42</v>
      </c>
      <c r="B61" s="14" t="s">
        <v>3</v>
      </c>
      <c r="C61" s="14">
        <v>6.99</v>
      </c>
      <c r="D61" s="15" t="s">
        <v>83</v>
      </c>
      <c r="E61" s="15">
        <v>4.99</v>
      </c>
      <c r="F61" s="15">
        <v>6.99</v>
      </c>
      <c r="G61" s="15">
        <v>6.99</v>
      </c>
      <c r="H61" s="15">
        <v>7.69</v>
      </c>
      <c r="I61" s="15">
        <v>7.35</v>
      </c>
      <c r="J61" s="15">
        <v>7.87</v>
      </c>
      <c r="K61" s="15" t="s">
        <v>83</v>
      </c>
      <c r="L61" s="15"/>
      <c r="M61" s="16">
        <f t="shared" si="2"/>
        <v>6.9799999999999995</v>
      </c>
      <c r="N61" s="16">
        <v>6.59</v>
      </c>
      <c r="O61" s="16">
        <v>7.4</v>
      </c>
      <c r="P61" s="15" t="s">
        <v>83</v>
      </c>
      <c r="Q61" s="15">
        <v>7.59</v>
      </c>
      <c r="R61" s="15">
        <v>7.19</v>
      </c>
      <c r="S61" s="16">
        <f t="shared" si="3"/>
        <v>7.1924999999999999</v>
      </c>
    </row>
    <row r="62" spans="1:19" x14ac:dyDescent="0.3">
      <c r="A62" s="12" t="s">
        <v>43</v>
      </c>
      <c r="B62" s="9" t="s">
        <v>3</v>
      </c>
      <c r="C62" s="9" t="s">
        <v>83</v>
      </c>
      <c r="D62" s="10" t="s">
        <v>83</v>
      </c>
      <c r="E62" s="10" t="s">
        <v>83</v>
      </c>
      <c r="F62" s="10">
        <v>6.99</v>
      </c>
      <c r="G62" s="10">
        <v>7.49</v>
      </c>
      <c r="H62" s="10">
        <v>7.58</v>
      </c>
      <c r="I62" s="10">
        <v>6.95</v>
      </c>
      <c r="J62" s="10">
        <v>8.09</v>
      </c>
      <c r="K62" s="10" t="s">
        <v>83</v>
      </c>
      <c r="L62" s="10"/>
      <c r="M62" s="11">
        <f t="shared" si="2"/>
        <v>7.42</v>
      </c>
      <c r="N62" s="11">
        <v>7.09</v>
      </c>
      <c r="O62" s="11" t="s">
        <v>83</v>
      </c>
      <c r="P62" s="10">
        <v>6.29</v>
      </c>
      <c r="Q62" s="10">
        <v>7.98</v>
      </c>
      <c r="R62" s="10">
        <v>6.99</v>
      </c>
      <c r="S62" s="18">
        <f t="shared" si="3"/>
        <v>7.0875000000000004</v>
      </c>
    </row>
    <row r="63" spans="1:19" x14ac:dyDescent="0.3">
      <c r="A63" s="13" t="s">
        <v>45</v>
      </c>
      <c r="B63" s="14" t="s">
        <v>44</v>
      </c>
      <c r="C63" s="14" t="s">
        <v>83</v>
      </c>
      <c r="D63" s="15" t="s">
        <v>83</v>
      </c>
      <c r="E63" s="15" t="s">
        <v>83</v>
      </c>
      <c r="F63" s="15">
        <v>6.49</v>
      </c>
      <c r="G63" s="15">
        <v>6.89</v>
      </c>
      <c r="H63" s="15" t="s">
        <v>83</v>
      </c>
      <c r="I63" s="15">
        <v>8.69</v>
      </c>
      <c r="J63" s="15">
        <v>8.64</v>
      </c>
      <c r="K63" s="15" t="s">
        <v>83</v>
      </c>
      <c r="L63" s="15"/>
      <c r="M63" s="16">
        <f t="shared" si="2"/>
        <v>7.6775000000000002</v>
      </c>
      <c r="N63" s="16" t="s">
        <v>83</v>
      </c>
      <c r="O63" s="16" t="s">
        <v>83</v>
      </c>
      <c r="P63" s="15" t="s">
        <v>83</v>
      </c>
      <c r="Q63" s="15">
        <v>7.99</v>
      </c>
      <c r="R63" s="15" t="s">
        <v>83</v>
      </c>
      <c r="S63" s="15">
        <f t="shared" si="3"/>
        <v>7.99</v>
      </c>
    </row>
    <row r="64" spans="1:19" x14ac:dyDescent="0.3">
      <c r="A64" s="12" t="s">
        <v>46</v>
      </c>
      <c r="B64" s="9" t="s">
        <v>44</v>
      </c>
      <c r="C64" s="9" t="s">
        <v>83</v>
      </c>
      <c r="D64" s="10" t="s">
        <v>83</v>
      </c>
      <c r="E64" s="10" t="s">
        <v>83</v>
      </c>
      <c r="F64" s="10" t="s">
        <v>83</v>
      </c>
      <c r="G64" s="10" t="s">
        <v>83</v>
      </c>
      <c r="H64" s="10" t="s">
        <v>83</v>
      </c>
      <c r="I64" s="10">
        <v>7.39</v>
      </c>
      <c r="J64" s="10" t="s">
        <v>83</v>
      </c>
      <c r="K64" s="10" t="s">
        <v>83</v>
      </c>
      <c r="L64" s="10"/>
      <c r="M64" s="11">
        <f t="shared" si="2"/>
        <v>7.39</v>
      </c>
      <c r="N64" s="11" t="s">
        <v>83</v>
      </c>
      <c r="O64" s="11" t="s">
        <v>83</v>
      </c>
      <c r="P64" s="10" t="s">
        <v>83</v>
      </c>
      <c r="Q64" s="10" t="s">
        <v>83</v>
      </c>
      <c r="R64" s="10" t="s">
        <v>83</v>
      </c>
      <c r="S64" s="18" t="e">
        <f t="shared" si="3"/>
        <v>#DIV/0!</v>
      </c>
    </row>
    <row r="65" spans="1:19" x14ac:dyDescent="0.3">
      <c r="A65" s="13" t="s">
        <v>47</v>
      </c>
      <c r="B65" s="14" t="s">
        <v>44</v>
      </c>
      <c r="C65" s="14" t="s">
        <v>83</v>
      </c>
      <c r="D65" s="15" t="s">
        <v>83</v>
      </c>
      <c r="E65" s="15" t="s">
        <v>83</v>
      </c>
      <c r="F65" s="15">
        <v>9.99</v>
      </c>
      <c r="G65" s="15">
        <v>8.59</v>
      </c>
      <c r="H65" s="15" t="s">
        <v>83</v>
      </c>
      <c r="I65" s="15">
        <v>7.69</v>
      </c>
      <c r="J65" s="15" t="s">
        <v>83</v>
      </c>
      <c r="K65" s="15" t="s">
        <v>83</v>
      </c>
      <c r="L65" s="15"/>
      <c r="M65" s="16">
        <f t="shared" si="2"/>
        <v>8.7566666666666659</v>
      </c>
      <c r="N65" s="16" t="s">
        <v>83</v>
      </c>
      <c r="O65" s="16" t="s">
        <v>83</v>
      </c>
      <c r="P65" s="15" t="s">
        <v>83</v>
      </c>
      <c r="Q65" s="15" t="s">
        <v>83</v>
      </c>
      <c r="R65" s="15" t="s">
        <v>83</v>
      </c>
      <c r="S65" s="16" t="e">
        <f t="shared" si="3"/>
        <v>#DIV/0!</v>
      </c>
    </row>
    <row r="66" spans="1:19" x14ac:dyDescent="0.3">
      <c r="A66" s="12" t="s">
        <v>48</v>
      </c>
      <c r="B66" s="9" t="s">
        <v>44</v>
      </c>
      <c r="C66" s="9" t="s">
        <v>83</v>
      </c>
      <c r="D66" s="10" t="s">
        <v>83</v>
      </c>
      <c r="E66" s="10" t="s">
        <v>83</v>
      </c>
      <c r="F66" s="10">
        <v>6.99</v>
      </c>
      <c r="G66" s="10">
        <v>5.99</v>
      </c>
      <c r="H66" s="10">
        <v>6.59</v>
      </c>
      <c r="I66" s="10">
        <v>4.2</v>
      </c>
      <c r="J66" s="10">
        <v>9.08</v>
      </c>
      <c r="K66" s="10" t="s">
        <v>83</v>
      </c>
      <c r="L66" s="10"/>
      <c r="M66" s="11">
        <f t="shared" si="2"/>
        <v>6.57</v>
      </c>
      <c r="N66" s="11">
        <v>6.49</v>
      </c>
      <c r="O66" s="11">
        <v>7.04</v>
      </c>
      <c r="P66" s="10">
        <v>5.49</v>
      </c>
      <c r="Q66" s="10">
        <v>5.99</v>
      </c>
      <c r="R66" s="10" t="s">
        <v>83</v>
      </c>
      <c r="S66" s="18">
        <f t="shared" si="3"/>
        <v>6.2525000000000013</v>
      </c>
    </row>
    <row r="67" spans="1:19" x14ac:dyDescent="0.3">
      <c r="A67" s="13" t="s">
        <v>49</v>
      </c>
      <c r="B67" s="14" t="s">
        <v>44</v>
      </c>
      <c r="C67" s="14" t="s">
        <v>83</v>
      </c>
      <c r="D67" s="15" t="s">
        <v>83</v>
      </c>
      <c r="E67" s="15">
        <v>6.99</v>
      </c>
      <c r="F67" s="15">
        <v>6.49</v>
      </c>
      <c r="G67" s="15">
        <v>7.69</v>
      </c>
      <c r="H67" s="15">
        <v>8.7899999999999991</v>
      </c>
      <c r="I67" s="15">
        <v>6.99</v>
      </c>
      <c r="J67" s="15">
        <v>8.24</v>
      </c>
      <c r="K67" s="15" t="s">
        <v>83</v>
      </c>
      <c r="L67" s="15"/>
      <c r="M67" s="16">
        <f t="shared" si="2"/>
        <v>7.5316666666666672</v>
      </c>
      <c r="N67" s="16" t="s">
        <v>83</v>
      </c>
      <c r="O67" s="16" t="s">
        <v>83</v>
      </c>
      <c r="P67" s="15" t="s">
        <v>83</v>
      </c>
      <c r="Q67" s="15" t="s">
        <v>83</v>
      </c>
      <c r="R67" s="15" t="s">
        <v>83</v>
      </c>
      <c r="S67" s="16" t="e">
        <f t="shared" si="3"/>
        <v>#DIV/0!</v>
      </c>
    </row>
    <row r="68" spans="1:19" x14ac:dyDescent="0.3">
      <c r="A68" s="12" t="s">
        <v>50</v>
      </c>
      <c r="B68" s="9" t="s">
        <v>44</v>
      </c>
      <c r="C68" s="9" t="s">
        <v>83</v>
      </c>
      <c r="D68" s="10" t="s">
        <v>83</v>
      </c>
      <c r="E68" s="10" t="s">
        <v>83</v>
      </c>
      <c r="F68" s="10">
        <v>6.49</v>
      </c>
      <c r="G68" s="10">
        <v>6.59</v>
      </c>
      <c r="H68" s="10" t="s">
        <v>83</v>
      </c>
      <c r="I68" s="10">
        <v>7.5</v>
      </c>
      <c r="J68" s="10" t="s">
        <v>83</v>
      </c>
      <c r="K68" s="10" t="s">
        <v>83</v>
      </c>
      <c r="L68" s="10"/>
      <c r="M68" s="11">
        <f t="shared" si="2"/>
        <v>6.8599999999999994</v>
      </c>
      <c r="N68" s="11" t="s">
        <v>83</v>
      </c>
      <c r="O68" s="11">
        <v>6.77</v>
      </c>
      <c r="P68" s="10" t="s">
        <v>83</v>
      </c>
      <c r="Q68" s="10">
        <v>6.59</v>
      </c>
      <c r="R68" s="10" t="s">
        <v>83</v>
      </c>
      <c r="S68" s="18">
        <f t="shared" si="3"/>
        <v>6.68</v>
      </c>
    </row>
    <row r="69" spans="1:19" x14ac:dyDescent="0.3">
      <c r="A69" s="13" t="s">
        <v>51</v>
      </c>
      <c r="B69" s="14" t="s">
        <v>44</v>
      </c>
      <c r="C69" s="14">
        <v>7.19</v>
      </c>
      <c r="D69" s="15">
        <v>5.99</v>
      </c>
      <c r="E69" s="15">
        <v>8.49</v>
      </c>
      <c r="F69" s="15">
        <v>6.99</v>
      </c>
      <c r="G69" s="15">
        <v>6.99</v>
      </c>
      <c r="H69" s="15" t="s">
        <v>83</v>
      </c>
      <c r="I69" s="15">
        <v>8.4</v>
      </c>
      <c r="J69" s="15" t="s">
        <v>83</v>
      </c>
      <c r="K69" s="15" t="s">
        <v>83</v>
      </c>
      <c r="L69" s="15"/>
      <c r="M69" s="16">
        <f t="shared" si="2"/>
        <v>7.3719999999999999</v>
      </c>
      <c r="N69" s="16">
        <v>8.7899999999999991</v>
      </c>
      <c r="O69" s="16">
        <v>7.7</v>
      </c>
      <c r="P69" s="15" t="s">
        <v>83</v>
      </c>
      <c r="Q69" s="15">
        <v>8.7899999999999991</v>
      </c>
      <c r="R69" s="15" t="s">
        <v>83</v>
      </c>
      <c r="S69" s="16">
        <f t="shared" si="3"/>
        <v>8.4266666666666659</v>
      </c>
    </row>
    <row r="70" spans="1:19" x14ac:dyDescent="0.3">
      <c r="A70" s="12" t="s">
        <v>52</v>
      </c>
      <c r="B70" s="9" t="s">
        <v>53</v>
      </c>
      <c r="C70" s="9" t="s">
        <v>83</v>
      </c>
      <c r="D70" s="10">
        <v>22.79</v>
      </c>
      <c r="E70" s="10" t="s">
        <v>83</v>
      </c>
      <c r="F70" s="10">
        <v>19.989999999999998</v>
      </c>
      <c r="G70" s="10" t="s">
        <v>83</v>
      </c>
      <c r="H70" s="10">
        <v>20.89</v>
      </c>
      <c r="I70" s="10" t="s">
        <v>83</v>
      </c>
      <c r="J70" s="10" t="s">
        <v>83</v>
      </c>
      <c r="K70" s="10" t="s">
        <v>83</v>
      </c>
      <c r="L70" s="10"/>
      <c r="M70" s="11">
        <f t="shared" si="2"/>
        <v>21.223333333333333</v>
      </c>
      <c r="N70" s="11" t="s">
        <v>83</v>
      </c>
      <c r="O70" s="11" t="s">
        <v>83</v>
      </c>
      <c r="P70" s="10" t="s">
        <v>83</v>
      </c>
      <c r="Q70" s="10">
        <v>18.989999999999998</v>
      </c>
      <c r="R70" s="10">
        <v>16.989999999999998</v>
      </c>
      <c r="S70" s="18">
        <f t="shared" si="3"/>
        <v>17.989999999999998</v>
      </c>
    </row>
    <row r="71" spans="1:19" x14ac:dyDescent="0.3">
      <c r="A71" s="13" t="s">
        <v>54</v>
      </c>
      <c r="B71" s="14" t="s">
        <v>3</v>
      </c>
      <c r="C71" s="14" t="s">
        <v>83</v>
      </c>
      <c r="D71" s="15">
        <v>35.99</v>
      </c>
      <c r="E71" s="15" t="s">
        <v>83</v>
      </c>
      <c r="F71" s="15">
        <v>34.99</v>
      </c>
      <c r="G71" s="15" t="s">
        <v>83</v>
      </c>
      <c r="H71" s="15" t="s">
        <v>83</v>
      </c>
      <c r="I71" s="15">
        <v>35.9</v>
      </c>
      <c r="J71" s="15" t="s">
        <v>83</v>
      </c>
      <c r="K71" s="15" t="s">
        <v>83</v>
      </c>
      <c r="L71" s="15"/>
      <c r="M71" s="16">
        <f t="shared" si="2"/>
        <v>35.626666666666665</v>
      </c>
      <c r="N71" s="16" t="s">
        <v>83</v>
      </c>
      <c r="O71" s="16" t="s">
        <v>83</v>
      </c>
      <c r="P71" s="15" t="s">
        <v>83</v>
      </c>
      <c r="Q71" s="15">
        <v>33.99</v>
      </c>
      <c r="R71" s="15">
        <v>32.9</v>
      </c>
      <c r="S71" s="16">
        <f t="shared" si="3"/>
        <v>33.445</v>
      </c>
    </row>
    <row r="72" spans="1:19" x14ac:dyDescent="0.3">
      <c r="A72" s="12" t="s">
        <v>55</v>
      </c>
      <c r="B72" s="9" t="s">
        <v>56</v>
      </c>
      <c r="C72" s="9">
        <v>34.99</v>
      </c>
      <c r="D72" s="10" t="s">
        <v>83</v>
      </c>
      <c r="E72" s="10" t="s">
        <v>83</v>
      </c>
      <c r="F72" s="10">
        <v>41.99</v>
      </c>
      <c r="G72" s="10">
        <v>35.49</v>
      </c>
      <c r="H72" s="10">
        <v>20.56</v>
      </c>
      <c r="I72" s="10">
        <v>37.9</v>
      </c>
      <c r="J72" s="10">
        <v>40.69</v>
      </c>
      <c r="K72" s="10" t="s">
        <v>83</v>
      </c>
      <c r="L72" s="10"/>
      <c r="M72" s="11">
        <f t="shared" si="2"/>
        <v>35.326000000000001</v>
      </c>
      <c r="N72" s="11">
        <v>33.99</v>
      </c>
      <c r="O72" s="11" t="s">
        <v>83</v>
      </c>
      <c r="P72" s="10">
        <v>38.39</v>
      </c>
      <c r="Q72" s="10">
        <v>32.99</v>
      </c>
      <c r="R72" s="10">
        <v>37.9</v>
      </c>
      <c r="S72" s="18">
        <f t="shared" si="3"/>
        <v>35.817500000000003</v>
      </c>
    </row>
    <row r="73" spans="1:19" x14ac:dyDescent="0.3">
      <c r="A73" s="13" t="s">
        <v>57</v>
      </c>
      <c r="B73" s="14" t="s">
        <v>28</v>
      </c>
      <c r="C73" s="14" t="s">
        <v>83</v>
      </c>
      <c r="D73" s="15" t="s">
        <v>83</v>
      </c>
      <c r="E73" s="15">
        <v>8.39</v>
      </c>
      <c r="F73" s="15">
        <v>8.99</v>
      </c>
      <c r="G73" s="15">
        <v>8.59</v>
      </c>
      <c r="H73" s="15" t="s">
        <v>83</v>
      </c>
      <c r="I73" s="15" t="s">
        <v>83</v>
      </c>
      <c r="J73" s="15">
        <v>9.89</v>
      </c>
      <c r="K73" s="15" t="s">
        <v>83</v>
      </c>
      <c r="L73" s="15"/>
      <c r="M73" s="16">
        <f t="shared" si="2"/>
        <v>8.9649999999999999</v>
      </c>
      <c r="N73" s="16" t="s">
        <v>83</v>
      </c>
      <c r="O73" s="16" t="s">
        <v>83</v>
      </c>
      <c r="P73" s="15">
        <v>9.2899999999999991</v>
      </c>
      <c r="Q73" s="15" t="s">
        <v>83</v>
      </c>
      <c r="R73" s="15">
        <v>9.99</v>
      </c>
      <c r="S73" s="16">
        <f t="shared" si="3"/>
        <v>9.64</v>
      </c>
    </row>
    <row r="74" spans="1:19" x14ac:dyDescent="0.3">
      <c r="A74" s="12" t="s">
        <v>58</v>
      </c>
      <c r="B74" s="9" t="s">
        <v>28</v>
      </c>
      <c r="C74" s="9">
        <v>9.09</v>
      </c>
      <c r="D74" s="10" t="s">
        <v>83</v>
      </c>
      <c r="E74" s="10" t="s">
        <v>83</v>
      </c>
      <c r="F74" s="10">
        <v>8.99</v>
      </c>
      <c r="G74" s="10">
        <v>8.49</v>
      </c>
      <c r="H74" s="10">
        <v>9.67</v>
      </c>
      <c r="I74" s="10">
        <v>7.99</v>
      </c>
      <c r="J74" s="10" t="s">
        <v>83</v>
      </c>
      <c r="K74" s="10" t="s">
        <v>83</v>
      </c>
      <c r="L74" s="10"/>
      <c r="M74" s="11">
        <f t="shared" si="2"/>
        <v>8.7850000000000001</v>
      </c>
      <c r="N74" s="11" t="s">
        <v>83</v>
      </c>
      <c r="O74" s="11" t="s">
        <v>83</v>
      </c>
      <c r="P74" s="10">
        <v>8.39</v>
      </c>
      <c r="Q74" s="10">
        <v>8.89</v>
      </c>
      <c r="R74" s="10">
        <v>8.2899999999999991</v>
      </c>
      <c r="S74" s="18">
        <f t="shared" si="3"/>
        <v>8.5233333333333334</v>
      </c>
    </row>
    <row r="75" spans="1:19" x14ac:dyDescent="0.3">
      <c r="A75" s="13" t="s">
        <v>59</v>
      </c>
      <c r="B75" s="14" t="s">
        <v>28</v>
      </c>
      <c r="C75" s="14">
        <v>7.79</v>
      </c>
      <c r="D75" s="15" t="s">
        <v>83</v>
      </c>
      <c r="E75" s="15">
        <v>8.99</v>
      </c>
      <c r="F75" s="15">
        <v>8.99</v>
      </c>
      <c r="G75" s="15">
        <v>8.39</v>
      </c>
      <c r="H75" s="15">
        <v>9.34</v>
      </c>
      <c r="I75" s="15">
        <v>7.99</v>
      </c>
      <c r="J75" s="15">
        <v>9.4499999999999993</v>
      </c>
      <c r="K75" s="15" t="s">
        <v>83</v>
      </c>
      <c r="L75" s="15"/>
      <c r="M75" s="16">
        <f t="shared" si="2"/>
        <v>8.8583333333333343</v>
      </c>
      <c r="N75" s="16">
        <v>8.2899999999999991</v>
      </c>
      <c r="O75" s="16">
        <v>9.24</v>
      </c>
      <c r="P75" s="15">
        <v>6.99</v>
      </c>
      <c r="Q75" s="15">
        <v>9.69</v>
      </c>
      <c r="R75" s="15">
        <v>8.99</v>
      </c>
      <c r="S75" s="16">
        <f t="shared" si="3"/>
        <v>8.64</v>
      </c>
    </row>
    <row r="76" spans="1:19" x14ac:dyDescent="0.3">
      <c r="A76" s="12" t="s">
        <v>115</v>
      </c>
      <c r="B76" s="9" t="s">
        <v>116</v>
      </c>
      <c r="C76" s="9">
        <v>8.69</v>
      </c>
      <c r="D76" s="10">
        <v>8.99</v>
      </c>
      <c r="E76" s="10">
        <v>8.99</v>
      </c>
      <c r="F76" s="10">
        <v>7.99</v>
      </c>
      <c r="G76" s="10">
        <v>8.99</v>
      </c>
      <c r="H76" s="10">
        <v>8.24</v>
      </c>
      <c r="I76" s="10">
        <v>6.95</v>
      </c>
      <c r="J76" s="10">
        <v>10.73</v>
      </c>
      <c r="K76" s="10" t="s">
        <v>83</v>
      </c>
      <c r="L76" s="10"/>
      <c r="M76" s="11">
        <f t="shared" si="2"/>
        <v>8.6971428571428593</v>
      </c>
      <c r="N76" s="11">
        <v>7.89</v>
      </c>
      <c r="O76" s="11" t="s">
        <v>83</v>
      </c>
      <c r="P76" s="10" t="s">
        <v>83</v>
      </c>
      <c r="Q76" s="10">
        <v>6.99</v>
      </c>
      <c r="R76" s="10">
        <v>7.69</v>
      </c>
      <c r="S76" s="18">
        <f t="shared" si="3"/>
        <v>7.5233333333333334</v>
      </c>
    </row>
    <row r="77" spans="1:19" x14ac:dyDescent="0.3">
      <c r="A77" s="13" t="s">
        <v>117</v>
      </c>
      <c r="B77" s="14" t="s">
        <v>116</v>
      </c>
      <c r="C77" s="14">
        <v>6.99</v>
      </c>
      <c r="D77" s="15" t="s">
        <v>83</v>
      </c>
      <c r="E77" s="15" t="s">
        <v>83</v>
      </c>
      <c r="F77" s="15" t="s">
        <v>83</v>
      </c>
      <c r="G77" s="15">
        <v>6.59</v>
      </c>
      <c r="H77" s="15" t="s">
        <v>83</v>
      </c>
      <c r="I77" s="15" t="s">
        <v>83</v>
      </c>
      <c r="J77" s="15" t="s">
        <v>83</v>
      </c>
      <c r="K77" s="15" t="s">
        <v>83</v>
      </c>
      <c r="L77" s="15"/>
      <c r="M77" s="16">
        <f t="shared" ref="M77:M108" si="4">AVERAGE(D77:K77)</f>
        <v>6.59</v>
      </c>
      <c r="N77" s="16" t="s">
        <v>83</v>
      </c>
      <c r="O77" s="16" t="s">
        <v>83</v>
      </c>
      <c r="P77" s="15" t="s">
        <v>83</v>
      </c>
      <c r="Q77" s="15" t="s">
        <v>83</v>
      </c>
      <c r="R77" s="15" t="s">
        <v>83</v>
      </c>
      <c r="S77" s="16" t="e">
        <f t="shared" ref="S77:S108" si="5">AVERAGE(N77:R77)</f>
        <v>#DIV/0!</v>
      </c>
    </row>
    <row r="78" spans="1:19" x14ac:dyDescent="0.3">
      <c r="A78" s="12" t="s">
        <v>118</v>
      </c>
      <c r="B78" s="9" t="s">
        <v>116</v>
      </c>
      <c r="C78" s="9" t="s">
        <v>83</v>
      </c>
      <c r="D78" s="10" t="s">
        <v>83</v>
      </c>
      <c r="E78" s="10" t="s">
        <v>83</v>
      </c>
      <c r="F78" s="10" t="s">
        <v>83</v>
      </c>
      <c r="G78" s="10" t="s">
        <v>83</v>
      </c>
      <c r="H78" s="10" t="s">
        <v>83</v>
      </c>
      <c r="I78" s="10" t="s">
        <v>83</v>
      </c>
      <c r="J78" s="10" t="s">
        <v>83</v>
      </c>
      <c r="K78" s="10" t="s">
        <v>83</v>
      </c>
      <c r="L78" s="10"/>
      <c r="M78" s="11" t="e">
        <f t="shared" si="4"/>
        <v>#DIV/0!</v>
      </c>
      <c r="N78" s="11" t="s">
        <v>83</v>
      </c>
      <c r="O78" s="11" t="s">
        <v>83</v>
      </c>
      <c r="P78" s="10" t="s">
        <v>83</v>
      </c>
      <c r="Q78" s="10" t="s">
        <v>83</v>
      </c>
      <c r="R78" s="10" t="s">
        <v>83</v>
      </c>
      <c r="S78" s="18" t="e">
        <f t="shared" si="5"/>
        <v>#DIV/0!</v>
      </c>
    </row>
    <row r="79" spans="1:19" x14ac:dyDescent="0.3">
      <c r="A79" s="13" t="s">
        <v>119</v>
      </c>
      <c r="B79" s="14" t="s">
        <v>116</v>
      </c>
      <c r="C79" s="14">
        <v>5.89</v>
      </c>
      <c r="D79" s="15">
        <v>7.99</v>
      </c>
      <c r="E79" s="15" t="s">
        <v>83</v>
      </c>
      <c r="F79" s="15">
        <v>6.29</v>
      </c>
      <c r="G79" s="15">
        <v>6.99</v>
      </c>
      <c r="H79" s="15">
        <v>7.69</v>
      </c>
      <c r="I79" s="15">
        <v>5.99</v>
      </c>
      <c r="J79" s="15">
        <v>9.34</v>
      </c>
      <c r="K79" s="15" t="s">
        <v>83</v>
      </c>
      <c r="L79" s="15"/>
      <c r="M79" s="16">
        <f t="shared" si="4"/>
        <v>7.3816666666666677</v>
      </c>
      <c r="N79" s="16" t="s">
        <v>83</v>
      </c>
      <c r="O79" s="16">
        <v>8.69</v>
      </c>
      <c r="P79" s="15">
        <v>7.79</v>
      </c>
      <c r="Q79" s="15">
        <v>6.59</v>
      </c>
      <c r="R79" s="15">
        <v>7.99</v>
      </c>
      <c r="S79" s="16">
        <f t="shared" si="5"/>
        <v>7.7650000000000006</v>
      </c>
    </row>
    <row r="80" spans="1:19" x14ac:dyDescent="0.3">
      <c r="A80" s="12" t="s">
        <v>120</v>
      </c>
      <c r="B80" s="9" t="s">
        <v>116</v>
      </c>
      <c r="C80" s="9" t="s">
        <v>83</v>
      </c>
      <c r="D80" s="10">
        <v>9.7899999999999991</v>
      </c>
      <c r="E80" s="10" t="s">
        <v>83</v>
      </c>
      <c r="F80" s="10" t="s">
        <v>83</v>
      </c>
      <c r="G80" s="10">
        <v>8.49</v>
      </c>
      <c r="H80" s="10" t="s">
        <v>83</v>
      </c>
      <c r="I80" s="10" t="s">
        <v>83</v>
      </c>
      <c r="J80" s="10" t="s">
        <v>83</v>
      </c>
      <c r="K80" s="10" t="s">
        <v>83</v>
      </c>
      <c r="L80" s="10"/>
      <c r="M80" s="11">
        <f t="shared" si="4"/>
        <v>9.14</v>
      </c>
      <c r="N80" s="11" t="s">
        <v>83</v>
      </c>
      <c r="O80" s="11" t="s">
        <v>83</v>
      </c>
      <c r="P80" s="10" t="s">
        <v>83</v>
      </c>
      <c r="Q80" s="10" t="s">
        <v>83</v>
      </c>
      <c r="R80" s="10">
        <v>8.49</v>
      </c>
      <c r="S80" s="18">
        <f t="shared" si="5"/>
        <v>8.49</v>
      </c>
    </row>
    <row r="81" spans="1:19" x14ac:dyDescent="0.3">
      <c r="A81" s="13" t="s">
        <v>121</v>
      </c>
      <c r="B81" s="14" t="s">
        <v>116</v>
      </c>
      <c r="C81" s="14" t="s">
        <v>83</v>
      </c>
      <c r="D81" s="15">
        <v>7.99</v>
      </c>
      <c r="E81" s="15" t="s">
        <v>83</v>
      </c>
      <c r="F81" s="15">
        <v>6.99</v>
      </c>
      <c r="G81" s="15">
        <v>6.29</v>
      </c>
      <c r="H81" s="15" t="s">
        <v>83</v>
      </c>
      <c r="I81" s="15" t="s">
        <v>83</v>
      </c>
      <c r="J81" s="15" t="s">
        <v>83</v>
      </c>
      <c r="K81" s="15">
        <v>6.25</v>
      </c>
      <c r="L81" s="15"/>
      <c r="M81" s="16">
        <f t="shared" si="4"/>
        <v>6.88</v>
      </c>
      <c r="N81" s="16" t="s">
        <v>83</v>
      </c>
      <c r="O81" s="16">
        <v>9.4600000000000009</v>
      </c>
      <c r="P81" s="15" t="s">
        <v>83</v>
      </c>
      <c r="Q81" s="15">
        <v>6.69</v>
      </c>
      <c r="R81" s="15" t="s">
        <v>83</v>
      </c>
      <c r="S81" s="16">
        <f t="shared" si="5"/>
        <v>8.0750000000000011</v>
      </c>
    </row>
    <row r="82" spans="1:19" x14ac:dyDescent="0.3">
      <c r="A82" s="12" t="s">
        <v>122</v>
      </c>
      <c r="B82" s="9" t="s">
        <v>116</v>
      </c>
      <c r="C82" s="9">
        <v>8.69</v>
      </c>
      <c r="D82" s="10">
        <v>8.59</v>
      </c>
      <c r="E82" s="10">
        <v>10.99</v>
      </c>
      <c r="F82" s="10" t="s">
        <v>83</v>
      </c>
      <c r="G82" s="10">
        <v>8.99</v>
      </c>
      <c r="H82" s="10" t="s">
        <v>83</v>
      </c>
      <c r="I82" s="10" t="s">
        <v>83</v>
      </c>
      <c r="J82" s="10" t="s">
        <v>83</v>
      </c>
      <c r="K82" s="10" t="s">
        <v>83</v>
      </c>
      <c r="L82" s="10"/>
      <c r="M82" s="11">
        <f t="shared" si="4"/>
        <v>9.5233333333333334</v>
      </c>
      <c r="N82" s="11" t="s">
        <v>83</v>
      </c>
      <c r="O82" s="11">
        <v>9.31</v>
      </c>
      <c r="P82" s="10">
        <v>10.39</v>
      </c>
      <c r="Q82" s="10" t="s">
        <v>83</v>
      </c>
      <c r="R82" s="10">
        <v>11.9</v>
      </c>
      <c r="S82" s="18">
        <f t="shared" si="5"/>
        <v>10.533333333333333</v>
      </c>
    </row>
    <row r="83" spans="1:19" x14ac:dyDescent="0.3">
      <c r="A83" s="13" t="s">
        <v>123</v>
      </c>
      <c r="B83" s="14" t="s">
        <v>116</v>
      </c>
      <c r="C83" s="14">
        <v>7.69</v>
      </c>
      <c r="D83" s="15" t="s">
        <v>83</v>
      </c>
      <c r="E83" s="15" t="s">
        <v>83</v>
      </c>
      <c r="F83" s="15">
        <v>7.49</v>
      </c>
      <c r="G83" s="15" t="s">
        <v>83</v>
      </c>
      <c r="H83" s="15">
        <v>7.69</v>
      </c>
      <c r="I83" s="15">
        <v>7.6</v>
      </c>
      <c r="J83" s="15" t="s">
        <v>83</v>
      </c>
      <c r="K83" s="15" t="s">
        <v>83</v>
      </c>
      <c r="L83" s="15"/>
      <c r="M83" s="16">
        <f t="shared" si="4"/>
        <v>7.5933333333333337</v>
      </c>
      <c r="N83" s="16" t="s">
        <v>83</v>
      </c>
      <c r="O83" s="16" t="s">
        <v>83</v>
      </c>
      <c r="P83" s="15" t="s">
        <v>83</v>
      </c>
      <c r="Q83" s="15" t="s">
        <v>83</v>
      </c>
      <c r="R83" s="15">
        <v>7.39</v>
      </c>
      <c r="S83" s="16">
        <f t="shared" si="5"/>
        <v>7.39</v>
      </c>
    </row>
    <row r="84" spans="1:19" x14ac:dyDescent="0.3">
      <c r="A84" s="12" t="s">
        <v>124</v>
      </c>
      <c r="B84" s="9" t="s">
        <v>116</v>
      </c>
      <c r="C84" s="9">
        <v>6.29</v>
      </c>
      <c r="D84" s="10" t="s">
        <v>83</v>
      </c>
      <c r="E84" s="10">
        <v>3.15</v>
      </c>
      <c r="F84" s="10">
        <v>5.99</v>
      </c>
      <c r="G84" s="10">
        <v>6.29</v>
      </c>
      <c r="H84" s="10">
        <v>7.58</v>
      </c>
      <c r="I84" s="10" t="s">
        <v>83</v>
      </c>
      <c r="J84" s="10">
        <v>8.09</v>
      </c>
      <c r="K84" s="10" t="s">
        <v>83</v>
      </c>
      <c r="L84" s="10"/>
      <c r="M84" s="11">
        <f t="shared" si="4"/>
        <v>6.22</v>
      </c>
      <c r="N84" s="11" t="s">
        <v>83</v>
      </c>
      <c r="O84" s="11">
        <v>6.93</v>
      </c>
      <c r="P84" s="10" t="s">
        <v>83</v>
      </c>
      <c r="Q84" s="10">
        <v>6.49</v>
      </c>
      <c r="R84" s="10">
        <v>7.29</v>
      </c>
      <c r="S84" s="18">
        <f t="shared" si="5"/>
        <v>6.9033333333333333</v>
      </c>
    </row>
    <row r="85" spans="1:19" x14ac:dyDescent="0.3">
      <c r="A85" s="13" t="s">
        <v>125</v>
      </c>
      <c r="B85" s="14" t="s">
        <v>28</v>
      </c>
      <c r="C85" s="14" t="s">
        <v>83</v>
      </c>
      <c r="D85" s="15" t="s">
        <v>83</v>
      </c>
      <c r="E85" s="15" t="s">
        <v>83</v>
      </c>
      <c r="F85" s="15">
        <v>3.69</v>
      </c>
      <c r="G85" s="15">
        <v>3.69</v>
      </c>
      <c r="H85" s="15">
        <v>3.26</v>
      </c>
      <c r="I85" s="15">
        <v>3.65</v>
      </c>
      <c r="J85" s="15" t="s">
        <v>83</v>
      </c>
      <c r="K85" s="15" t="s">
        <v>83</v>
      </c>
      <c r="L85" s="15"/>
      <c r="M85" s="16">
        <f t="shared" si="4"/>
        <v>3.5725000000000002</v>
      </c>
      <c r="N85" s="16" t="s">
        <v>83</v>
      </c>
      <c r="O85" s="16" t="s">
        <v>83</v>
      </c>
      <c r="P85" s="15" t="s">
        <v>83</v>
      </c>
      <c r="Q85" s="15">
        <v>3.49</v>
      </c>
      <c r="R85" s="15">
        <v>3.99</v>
      </c>
      <c r="S85" s="15">
        <f t="shared" si="5"/>
        <v>3.74</v>
      </c>
    </row>
    <row r="86" spans="1:19" x14ac:dyDescent="0.3">
      <c r="A86" s="12" t="s">
        <v>126</v>
      </c>
      <c r="B86" s="9" t="s">
        <v>28</v>
      </c>
      <c r="C86" s="9">
        <v>4.99</v>
      </c>
      <c r="D86" s="10">
        <v>4.75</v>
      </c>
      <c r="E86" s="10">
        <v>4.29</v>
      </c>
      <c r="F86" s="10">
        <v>3.49</v>
      </c>
      <c r="G86" s="10">
        <v>3.79</v>
      </c>
      <c r="H86" s="10">
        <v>4.9400000000000004</v>
      </c>
      <c r="I86" s="10">
        <v>3.6</v>
      </c>
      <c r="J86" s="10">
        <v>4.68</v>
      </c>
      <c r="K86" s="10" t="s">
        <v>83</v>
      </c>
      <c r="L86" s="10"/>
      <c r="M86" s="11">
        <f t="shared" si="4"/>
        <v>4.2200000000000006</v>
      </c>
      <c r="N86" s="11" t="s">
        <v>83</v>
      </c>
      <c r="O86" s="11" t="s">
        <v>83</v>
      </c>
      <c r="P86" s="10">
        <v>4.1900000000000004</v>
      </c>
      <c r="Q86" s="10">
        <v>4.49</v>
      </c>
      <c r="R86" s="10">
        <v>4.49</v>
      </c>
      <c r="S86" s="18">
        <f t="shared" si="5"/>
        <v>4.3899999999999997</v>
      </c>
    </row>
    <row r="87" spans="1:19" x14ac:dyDescent="0.3">
      <c r="A87" s="13" t="s">
        <v>127</v>
      </c>
      <c r="B87" s="14" t="s">
        <v>28</v>
      </c>
      <c r="C87" s="14">
        <v>4.99</v>
      </c>
      <c r="D87" s="15" t="s">
        <v>83</v>
      </c>
      <c r="E87" s="15" t="s">
        <v>83</v>
      </c>
      <c r="F87" s="15">
        <v>4.29</v>
      </c>
      <c r="G87" s="15">
        <v>4.99</v>
      </c>
      <c r="H87" s="15" t="s">
        <v>83</v>
      </c>
      <c r="I87" s="15" t="s">
        <v>83</v>
      </c>
      <c r="J87" s="15" t="s">
        <v>83</v>
      </c>
      <c r="K87" s="15" t="s">
        <v>83</v>
      </c>
      <c r="L87" s="15"/>
      <c r="M87" s="16">
        <f t="shared" si="4"/>
        <v>4.6400000000000006</v>
      </c>
      <c r="N87" s="16" t="s">
        <v>83</v>
      </c>
      <c r="O87" s="16" t="s">
        <v>83</v>
      </c>
      <c r="P87" s="15">
        <v>4.8899999999999997</v>
      </c>
      <c r="Q87" s="15" t="s">
        <v>83</v>
      </c>
      <c r="R87" s="15" t="s">
        <v>83</v>
      </c>
      <c r="S87" s="16">
        <f t="shared" si="5"/>
        <v>4.8899999999999997</v>
      </c>
    </row>
    <row r="88" spans="1:19" x14ac:dyDescent="0.3">
      <c r="A88" s="12" t="s">
        <v>128</v>
      </c>
      <c r="B88" s="9" t="s">
        <v>28</v>
      </c>
      <c r="C88" s="9">
        <v>4.1900000000000004</v>
      </c>
      <c r="D88" s="10">
        <v>4.8499999999999996</v>
      </c>
      <c r="E88" s="10">
        <v>4.49</v>
      </c>
      <c r="F88" s="10" t="s">
        <v>83</v>
      </c>
      <c r="G88" s="10">
        <v>4.79</v>
      </c>
      <c r="H88" s="10" t="s">
        <v>83</v>
      </c>
      <c r="I88" s="10">
        <v>4.75</v>
      </c>
      <c r="J88" s="10" t="s">
        <v>83</v>
      </c>
      <c r="K88" s="10" t="s">
        <v>83</v>
      </c>
      <c r="L88" s="10"/>
      <c r="M88" s="11">
        <f t="shared" si="4"/>
        <v>4.72</v>
      </c>
      <c r="N88" s="11" t="s">
        <v>83</v>
      </c>
      <c r="O88" s="11">
        <v>4.6100000000000003</v>
      </c>
      <c r="P88" s="10" t="s">
        <v>83</v>
      </c>
      <c r="Q88" s="10" t="s">
        <v>83</v>
      </c>
      <c r="R88" s="10" t="s">
        <v>83</v>
      </c>
      <c r="S88" s="18">
        <f t="shared" si="5"/>
        <v>4.6100000000000003</v>
      </c>
    </row>
    <row r="89" spans="1:19" x14ac:dyDescent="0.3">
      <c r="A89" s="13" t="s">
        <v>129</v>
      </c>
      <c r="B89" s="14" t="s">
        <v>28</v>
      </c>
      <c r="C89" s="14" t="s">
        <v>83</v>
      </c>
      <c r="D89" s="15" t="s">
        <v>83</v>
      </c>
      <c r="E89" s="15" t="s">
        <v>83</v>
      </c>
      <c r="F89" s="15" t="s">
        <v>83</v>
      </c>
      <c r="G89" s="15" t="s">
        <v>83</v>
      </c>
      <c r="H89" s="15" t="s">
        <v>83</v>
      </c>
      <c r="I89" s="15" t="s">
        <v>83</v>
      </c>
      <c r="J89" s="15" t="s">
        <v>83</v>
      </c>
      <c r="K89" s="15" t="s">
        <v>83</v>
      </c>
      <c r="L89" s="15"/>
      <c r="M89" s="16" t="e">
        <f t="shared" si="4"/>
        <v>#DIV/0!</v>
      </c>
      <c r="N89" s="16" t="s">
        <v>83</v>
      </c>
      <c r="O89" s="16" t="s">
        <v>83</v>
      </c>
      <c r="P89" s="15" t="s">
        <v>83</v>
      </c>
      <c r="Q89" s="15" t="s">
        <v>83</v>
      </c>
      <c r="R89" s="15" t="s">
        <v>83</v>
      </c>
      <c r="S89" s="16" t="e">
        <f t="shared" si="5"/>
        <v>#DIV/0!</v>
      </c>
    </row>
    <row r="90" spans="1:19" x14ac:dyDescent="0.3">
      <c r="A90" s="12" t="s">
        <v>130</v>
      </c>
      <c r="B90" s="9" t="s">
        <v>28</v>
      </c>
      <c r="C90" s="9" t="s">
        <v>83</v>
      </c>
      <c r="D90" s="10" t="s">
        <v>83</v>
      </c>
      <c r="E90" s="10" t="s">
        <v>83</v>
      </c>
      <c r="F90" s="10" t="s">
        <v>83</v>
      </c>
      <c r="G90" s="10" t="s">
        <v>83</v>
      </c>
      <c r="H90" s="10" t="s">
        <v>83</v>
      </c>
      <c r="I90" s="10" t="s">
        <v>83</v>
      </c>
      <c r="J90" s="10" t="s">
        <v>83</v>
      </c>
      <c r="K90" s="10" t="s">
        <v>83</v>
      </c>
      <c r="L90" s="10"/>
      <c r="M90" s="11" t="e">
        <f t="shared" si="4"/>
        <v>#DIV/0!</v>
      </c>
      <c r="N90" s="11" t="s">
        <v>83</v>
      </c>
      <c r="O90" s="11" t="s">
        <v>83</v>
      </c>
      <c r="P90" s="10" t="s">
        <v>83</v>
      </c>
      <c r="Q90" s="10" t="s">
        <v>83</v>
      </c>
      <c r="R90" s="10" t="s">
        <v>83</v>
      </c>
      <c r="S90" s="18" t="e">
        <f t="shared" si="5"/>
        <v>#DIV/0!</v>
      </c>
    </row>
    <row r="91" spans="1:19" x14ac:dyDescent="0.3">
      <c r="A91" s="13" t="s">
        <v>131</v>
      </c>
      <c r="B91" s="14" t="s">
        <v>28</v>
      </c>
      <c r="C91" s="14">
        <v>2.99</v>
      </c>
      <c r="D91" s="15" t="s">
        <v>83</v>
      </c>
      <c r="E91" s="15">
        <v>2.89</v>
      </c>
      <c r="F91" s="15">
        <v>3.39</v>
      </c>
      <c r="G91" s="15">
        <v>3.79</v>
      </c>
      <c r="H91" s="15">
        <v>5.49</v>
      </c>
      <c r="I91" s="15">
        <v>3.29</v>
      </c>
      <c r="J91" s="15">
        <v>4.57</v>
      </c>
      <c r="K91" s="15" t="s">
        <v>83</v>
      </c>
      <c r="L91" s="15"/>
      <c r="M91" s="16">
        <f t="shared" si="4"/>
        <v>3.9033333333333338</v>
      </c>
      <c r="N91" s="16" t="s">
        <v>83</v>
      </c>
      <c r="O91" s="16">
        <v>3.95</v>
      </c>
      <c r="P91" s="15">
        <v>2.85</v>
      </c>
      <c r="Q91" s="15" t="s">
        <v>83</v>
      </c>
      <c r="R91" s="15">
        <v>3.59</v>
      </c>
      <c r="S91" s="16">
        <f t="shared" si="5"/>
        <v>3.4633333333333334</v>
      </c>
    </row>
    <row r="92" spans="1:19" x14ac:dyDescent="0.3">
      <c r="A92" s="12" t="s">
        <v>132</v>
      </c>
      <c r="B92" s="9" t="s">
        <v>28</v>
      </c>
      <c r="C92" s="9" t="s">
        <v>83</v>
      </c>
      <c r="D92" s="10" t="s">
        <v>83</v>
      </c>
      <c r="E92" s="10" t="s">
        <v>83</v>
      </c>
      <c r="F92" s="10" t="s">
        <v>83</v>
      </c>
      <c r="G92" s="10">
        <v>4.49</v>
      </c>
      <c r="H92" s="10" t="s">
        <v>83</v>
      </c>
      <c r="I92" s="10">
        <v>3.3</v>
      </c>
      <c r="J92" s="10" t="s">
        <v>83</v>
      </c>
      <c r="K92" s="10" t="s">
        <v>83</v>
      </c>
      <c r="L92" s="10"/>
      <c r="M92" s="11">
        <f t="shared" si="4"/>
        <v>3.895</v>
      </c>
      <c r="N92" s="11" t="s">
        <v>83</v>
      </c>
      <c r="O92" s="11" t="s">
        <v>83</v>
      </c>
      <c r="P92" s="10">
        <v>4.79</v>
      </c>
      <c r="Q92" s="10" t="s">
        <v>83</v>
      </c>
      <c r="R92" s="10">
        <v>4.99</v>
      </c>
      <c r="S92" s="18">
        <f t="shared" si="5"/>
        <v>4.8900000000000006</v>
      </c>
    </row>
    <row r="93" spans="1:19" x14ac:dyDescent="0.3">
      <c r="A93" s="13" t="s">
        <v>133</v>
      </c>
      <c r="B93" s="14" t="s">
        <v>28</v>
      </c>
      <c r="C93" s="14" t="s">
        <v>83</v>
      </c>
      <c r="D93" s="15" t="s">
        <v>83</v>
      </c>
      <c r="E93" s="15" t="s">
        <v>83</v>
      </c>
      <c r="F93" s="15" t="s">
        <v>83</v>
      </c>
      <c r="G93" s="15" t="s">
        <v>83</v>
      </c>
      <c r="H93" s="15" t="s">
        <v>83</v>
      </c>
      <c r="I93" s="15" t="s">
        <v>83</v>
      </c>
      <c r="J93" s="15" t="s">
        <v>83</v>
      </c>
      <c r="K93" s="15" t="s">
        <v>83</v>
      </c>
      <c r="L93" s="15"/>
      <c r="M93" s="16" t="e">
        <f t="shared" si="4"/>
        <v>#DIV/0!</v>
      </c>
      <c r="N93" s="16" t="s">
        <v>83</v>
      </c>
      <c r="O93" s="16">
        <v>3.51</v>
      </c>
      <c r="P93" s="15" t="s">
        <v>83</v>
      </c>
      <c r="Q93" s="15" t="s">
        <v>83</v>
      </c>
      <c r="R93" s="15" t="s">
        <v>83</v>
      </c>
      <c r="S93" s="16">
        <f t="shared" si="5"/>
        <v>3.51</v>
      </c>
    </row>
    <row r="94" spans="1:19" x14ac:dyDescent="0.3">
      <c r="A94" s="12" t="s">
        <v>134</v>
      </c>
      <c r="B94" s="9" t="s">
        <v>28</v>
      </c>
      <c r="C94" s="9" t="s">
        <v>83</v>
      </c>
      <c r="D94" s="10" t="s">
        <v>83</v>
      </c>
      <c r="E94" s="10" t="s">
        <v>83</v>
      </c>
      <c r="F94" s="10">
        <v>4.49</v>
      </c>
      <c r="G94" s="10" t="s">
        <v>83</v>
      </c>
      <c r="H94" s="10" t="s">
        <v>83</v>
      </c>
      <c r="I94" s="10" t="s">
        <v>83</v>
      </c>
      <c r="J94" s="10" t="s">
        <v>83</v>
      </c>
      <c r="K94" s="10" t="s">
        <v>83</v>
      </c>
      <c r="L94" s="10"/>
      <c r="M94" s="11">
        <f t="shared" si="4"/>
        <v>4.49</v>
      </c>
      <c r="N94" s="11" t="s">
        <v>83</v>
      </c>
      <c r="O94" s="11" t="s">
        <v>83</v>
      </c>
      <c r="P94" s="10" t="s">
        <v>83</v>
      </c>
      <c r="Q94" s="10" t="s">
        <v>83</v>
      </c>
      <c r="R94" s="10" t="s">
        <v>83</v>
      </c>
      <c r="S94" s="18" t="e">
        <f t="shared" si="5"/>
        <v>#DIV/0!</v>
      </c>
    </row>
    <row r="95" spans="1:19" x14ac:dyDescent="0.3">
      <c r="A95" s="13" t="s">
        <v>135</v>
      </c>
      <c r="B95" s="14" t="s">
        <v>28</v>
      </c>
      <c r="C95" s="14">
        <v>5.49</v>
      </c>
      <c r="D95" s="15">
        <v>4.75</v>
      </c>
      <c r="E95" s="15">
        <v>4.59</v>
      </c>
      <c r="F95" s="15">
        <v>3.99</v>
      </c>
      <c r="G95" s="15">
        <v>5.99</v>
      </c>
      <c r="H95" s="15">
        <v>4.68</v>
      </c>
      <c r="I95" s="15">
        <v>5.85</v>
      </c>
      <c r="J95" s="15">
        <v>6.59</v>
      </c>
      <c r="K95" s="15" t="s">
        <v>83</v>
      </c>
      <c r="L95" s="15"/>
      <c r="M95" s="16">
        <f t="shared" si="4"/>
        <v>5.2057142857142855</v>
      </c>
      <c r="N95" s="16" t="s">
        <v>83</v>
      </c>
      <c r="O95" s="16">
        <v>5.61</v>
      </c>
      <c r="P95" s="15">
        <v>4.3899999999999997</v>
      </c>
      <c r="Q95" s="15">
        <v>2.99</v>
      </c>
      <c r="R95" s="15">
        <v>3.29</v>
      </c>
      <c r="S95" s="16">
        <f t="shared" si="5"/>
        <v>4.07</v>
      </c>
    </row>
    <row r="96" spans="1:19" x14ac:dyDescent="0.3">
      <c r="A96" s="12" t="s">
        <v>168</v>
      </c>
      <c r="B96" s="9" t="s">
        <v>169</v>
      </c>
      <c r="C96" s="9">
        <v>22.5</v>
      </c>
      <c r="D96" s="10" t="s">
        <v>83</v>
      </c>
      <c r="E96" s="10">
        <v>17.989999999999998</v>
      </c>
      <c r="F96" s="10" t="s">
        <v>83</v>
      </c>
      <c r="G96" s="10">
        <v>16.989999999999998</v>
      </c>
      <c r="H96" s="10">
        <v>19.48</v>
      </c>
      <c r="I96" s="10" t="s">
        <v>83</v>
      </c>
      <c r="J96" s="10" t="s">
        <v>83</v>
      </c>
      <c r="K96" s="10">
        <v>15.49</v>
      </c>
      <c r="L96" s="10"/>
      <c r="M96" s="11">
        <f t="shared" si="4"/>
        <v>17.487499999999997</v>
      </c>
      <c r="N96" s="11" t="s">
        <v>83</v>
      </c>
      <c r="O96" s="11" t="s">
        <v>83</v>
      </c>
      <c r="P96" s="10">
        <v>18.989999999999998</v>
      </c>
      <c r="Q96" s="10" t="s">
        <v>83</v>
      </c>
      <c r="R96" s="10">
        <v>18.899999999999999</v>
      </c>
      <c r="S96" s="18">
        <f t="shared" si="5"/>
        <v>18.945</v>
      </c>
    </row>
    <row r="97" spans="1:19" x14ac:dyDescent="0.3">
      <c r="A97" s="13" t="s">
        <v>170</v>
      </c>
      <c r="B97" s="14" t="s">
        <v>169</v>
      </c>
      <c r="C97" s="14">
        <v>14.99</v>
      </c>
      <c r="D97" s="15">
        <v>19.989999999999998</v>
      </c>
      <c r="E97" s="15">
        <v>17.989999999999998</v>
      </c>
      <c r="F97" s="15">
        <v>17.989999999999998</v>
      </c>
      <c r="G97" s="15">
        <v>17.989999999999998</v>
      </c>
      <c r="H97" s="15">
        <v>19.78</v>
      </c>
      <c r="I97" s="15">
        <v>18.600000000000001</v>
      </c>
      <c r="J97" s="15">
        <v>19.79</v>
      </c>
      <c r="K97" s="15" t="s">
        <v>83</v>
      </c>
      <c r="L97" s="15"/>
      <c r="M97" s="16">
        <f t="shared" si="4"/>
        <v>18.875714285714285</v>
      </c>
      <c r="N97" s="16">
        <v>16.989999999999998</v>
      </c>
      <c r="O97" s="16">
        <v>19.649999999999999</v>
      </c>
      <c r="P97" s="15">
        <v>18.89</v>
      </c>
      <c r="Q97" s="15">
        <v>15.99</v>
      </c>
      <c r="R97" s="15">
        <v>16.989999999999998</v>
      </c>
      <c r="S97" s="16">
        <f t="shared" si="5"/>
        <v>17.701999999999998</v>
      </c>
    </row>
    <row r="98" spans="1:19" x14ac:dyDescent="0.3">
      <c r="A98" s="12" t="s">
        <v>171</v>
      </c>
      <c r="B98" s="9" t="s">
        <v>169</v>
      </c>
      <c r="C98" s="9">
        <v>15.99</v>
      </c>
      <c r="D98" s="10">
        <v>16.690000000000001</v>
      </c>
      <c r="E98" s="10">
        <v>16.489999999999998</v>
      </c>
      <c r="F98" s="10">
        <v>14.99</v>
      </c>
      <c r="G98" s="10">
        <v>14.99</v>
      </c>
      <c r="H98" s="10" t="s">
        <v>83</v>
      </c>
      <c r="I98" s="10">
        <v>18.899999999999999</v>
      </c>
      <c r="J98" s="10">
        <v>16.82</v>
      </c>
      <c r="K98" s="10" t="s">
        <v>83</v>
      </c>
      <c r="L98" s="10"/>
      <c r="M98" s="11">
        <f t="shared" si="4"/>
        <v>16.48</v>
      </c>
      <c r="N98" s="11">
        <v>16.989999999999998</v>
      </c>
      <c r="O98" s="11">
        <v>20.54</v>
      </c>
      <c r="P98" s="10">
        <v>18.39</v>
      </c>
      <c r="Q98" s="10">
        <v>18.489999999999998</v>
      </c>
      <c r="R98" s="10">
        <v>18.899999999999999</v>
      </c>
      <c r="S98" s="18">
        <f t="shared" si="5"/>
        <v>18.661999999999999</v>
      </c>
    </row>
    <row r="99" spans="1:19" x14ac:dyDescent="0.3">
      <c r="A99" s="13" t="s">
        <v>136</v>
      </c>
      <c r="B99" s="14" t="s">
        <v>63</v>
      </c>
      <c r="C99" s="14">
        <v>1.99</v>
      </c>
      <c r="D99" s="15" t="s">
        <v>83</v>
      </c>
      <c r="E99" s="15">
        <v>1.99</v>
      </c>
      <c r="F99" s="15">
        <v>1.99</v>
      </c>
      <c r="G99" s="15">
        <v>1.99</v>
      </c>
      <c r="H99" s="15">
        <v>1.97</v>
      </c>
      <c r="I99" s="15">
        <v>1.99</v>
      </c>
      <c r="J99" s="15">
        <v>2.19</v>
      </c>
      <c r="K99" s="15" t="s">
        <v>83</v>
      </c>
      <c r="L99" s="15"/>
      <c r="M99" s="16">
        <f t="shared" si="4"/>
        <v>2.02</v>
      </c>
      <c r="N99" s="16">
        <v>1.99</v>
      </c>
      <c r="O99" s="16">
        <v>2.0099999999999998</v>
      </c>
      <c r="P99" s="15">
        <v>2.19</v>
      </c>
      <c r="Q99" s="15">
        <v>1.99</v>
      </c>
      <c r="R99" s="15">
        <v>1.99</v>
      </c>
      <c r="S99" s="16">
        <f t="shared" si="5"/>
        <v>2.0339999999999998</v>
      </c>
    </row>
    <row r="100" spans="1:19" x14ac:dyDescent="0.3">
      <c r="A100" s="12" t="s">
        <v>137</v>
      </c>
      <c r="B100" s="9" t="s">
        <v>173</v>
      </c>
      <c r="C100" s="9">
        <v>1.0900000000000001</v>
      </c>
      <c r="D100" s="10">
        <v>1.29</v>
      </c>
      <c r="E100" s="10" t="s">
        <v>83</v>
      </c>
      <c r="F100" s="10">
        <v>1.39</v>
      </c>
      <c r="G100" s="10">
        <v>1.39</v>
      </c>
      <c r="H100" s="10">
        <v>1.38</v>
      </c>
      <c r="I100" s="10">
        <v>1.39</v>
      </c>
      <c r="J100" s="10" t="s">
        <v>83</v>
      </c>
      <c r="K100" s="10" t="s">
        <v>83</v>
      </c>
      <c r="L100" s="10"/>
      <c r="M100" s="11">
        <f t="shared" si="4"/>
        <v>1.3679999999999999</v>
      </c>
      <c r="N100" s="11">
        <v>1.29</v>
      </c>
      <c r="O100" s="11">
        <v>1.45</v>
      </c>
      <c r="P100" s="10">
        <v>1.39</v>
      </c>
      <c r="Q100" s="10" t="s">
        <v>83</v>
      </c>
      <c r="R100" s="10">
        <v>1.29</v>
      </c>
      <c r="S100" s="18">
        <f t="shared" si="5"/>
        <v>1.355</v>
      </c>
    </row>
    <row r="101" spans="1:19" x14ac:dyDescent="0.3">
      <c r="A101" s="13" t="s">
        <v>138</v>
      </c>
      <c r="B101" s="14" t="s">
        <v>63</v>
      </c>
      <c r="C101" s="14">
        <v>1.49</v>
      </c>
      <c r="D101" s="15" t="s">
        <v>83</v>
      </c>
      <c r="E101" s="15">
        <v>1.29</v>
      </c>
      <c r="F101" s="15">
        <v>1.39</v>
      </c>
      <c r="G101" s="15">
        <v>1.39</v>
      </c>
      <c r="H101" s="15">
        <v>1.53</v>
      </c>
      <c r="I101" s="15">
        <v>1.29</v>
      </c>
      <c r="J101" s="15">
        <v>1.53</v>
      </c>
      <c r="K101" s="15" t="s">
        <v>83</v>
      </c>
      <c r="L101" s="15"/>
      <c r="M101" s="16">
        <f t="shared" si="4"/>
        <v>1.4033333333333333</v>
      </c>
      <c r="N101" s="16">
        <v>1.39</v>
      </c>
      <c r="O101" s="16" t="s">
        <v>83</v>
      </c>
      <c r="P101" s="15">
        <v>1.55</v>
      </c>
      <c r="Q101" s="15">
        <v>1.39</v>
      </c>
      <c r="R101" s="15">
        <v>1.29</v>
      </c>
      <c r="S101" s="16">
        <f t="shared" si="5"/>
        <v>1.405</v>
      </c>
    </row>
    <row r="102" spans="1:19" x14ac:dyDescent="0.3">
      <c r="A102" s="12" t="s">
        <v>139</v>
      </c>
      <c r="B102" s="9" t="s">
        <v>173</v>
      </c>
      <c r="C102" s="9">
        <v>1.0900000000000001</v>
      </c>
      <c r="D102" s="10">
        <v>1.29</v>
      </c>
      <c r="E102" s="10" t="s">
        <v>83</v>
      </c>
      <c r="F102" s="10" t="s">
        <v>83</v>
      </c>
      <c r="G102" s="10">
        <v>1.19</v>
      </c>
      <c r="H102" s="10" t="s">
        <v>83</v>
      </c>
      <c r="I102" s="10">
        <v>0.99</v>
      </c>
      <c r="J102" s="10">
        <v>1.42</v>
      </c>
      <c r="K102" s="10" t="s">
        <v>83</v>
      </c>
      <c r="L102" s="10"/>
      <c r="M102" s="11">
        <f t="shared" si="4"/>
        <v>1.2224999999999999</v>
      </c>
      <c r="N102" s="11">
        <v>1.0900000000000001</v>
      </c>
      <c r="O102" s="11" t="s">
        <v>83</v>
      </c>
      <c r="P102" s="10">
        <v>1.35</v>
      </c>
      <c r="Q102" s="10" t="s">
        <v>83</v>
      </c>
      <c r="R102" s="10">
        <v>1.29</v>
      </c>
      <c r="S102" s="18">
        <f t="shared" si="5"/>
        <v>1.2433333333333334</v>
      </c>
    </row>
    <row r="103" spans="1:19" x14ac:dyDescent="0.3">
      <c r="A103" s="13" t="s">
        <v>140</v>
      </c>
      <c r="B103" s="14" t="s">
        <v>64</v>
      </c>
      <c r="C103" s="14">
        <v>5.77</v>
      </c>
      <c r="D103" s="15">
        <v>7.79</v>
      </c>
      <c r="E103" s="15">
        <v>6.49</v>
      </c>
      <c r="F103" s="15">
        <v>6.99</v>
      </c>
      <c r="G103" s="15">
        <v>6.99</v>
      </c>
      <c r="H103" s="15">
        <v>7.69</v>
      </c>
      <c r="I103" s="15">
        <v>6.99</v>
      </c>
      <c r="J103" s="15">
        <v>7.69</v>
      </c>
      <c r="K103" s="15" t="s">
        <v>83</v>
      </c>
      <c r="L103" s="15"/>
      <c r="M103" s="16">
        <f t="shared" si="4"/>
        <v>7.2328571428571431</v>
      </c>
      <c r="N103" s="16">
        <v>6.79</v>
      </c>
      <c r="O103" s="16">
        <v>7.01</v>
      </c>
      <c r="P103" s="15">
        <v>6.99</v>
      </c>
      <c r="Q103" s="15">
        <v>6.49</v>
      </c>
      <c r="R103" s="15">
        <v>6.99</v>
      </c>
      <c r="S103" s="16">
        <f t="shared" si="5"/>
        <v>6.854000000000001</v>
      </c>
    </row>
    <row r="104" spans="1:19" x14ac:dyDescent="0.3">
      <c r="A104" s="12" t="s">
        <v>141</v>
      </c>
      <c r="B104" s="9" t="s">
        <v>64</v>
      </c>
      <c r="C104" s="9">
        <v>5.59</v>
      </c>
      <c r="D104" s="10">
        <v>6.19</v>
      </c>
      <c r="E104" s="10">
        <v>5.59</v>
      </c>
      <c r="F104" s="10">
        <v>5.59</v>
      </c>
      <c r="G104" s="10">
        <v>5.59</v>
      </c>
      <c r="H104" s="10">
        <v>6.15</v>
      </c>
      <c r="I104" s="10">
        <v>4.99</v>
      </c>
      <c r="J104" s="10">
        <v>6.44</v>
      </c>
      <c r="K104" s="10">
        <v>4.99</v>
      </c>
      <c r="L104" s="10"/>
      <c r="M104" s="11">
        <f t="shared" si="4"/>
        <v>5.6912500000000001</v>
      </c>
      <c r="N104" s="11">
        <v>5.59</v>
      </c>
      <c r="O104" s="11" t="s">
        <v>83</v>
      </c>
      <c r="P104" s="10">
        <v>5.19</v>
      </c>
      <c r="Q104" s="10">
        <v>5.59</v>
      </c>
      <c r="R104" s="10">
        <v>5.49</v>
      </c>
      <c r="S104" s="18">
        <f t="shared" si="5"/>
        <v>5.4649999999999999</v>
      </c>
    </row>
    <row r="105" spans="1:19" x14ac:dyDescent="0.3">
      <c r="A105" s="25" t="s">
        <v>142</v>
      </c>
      <c r="B105" s="20" t="s">
        <v>64</v>
      </c>
      <c r="C105" s="20">
        <v>6.99</v>
      </c>
      <c r="D105" s="21">
        <v>9.2899999999999991</v>
      </c>
      <c r="E105" s="21">
        <v>7.99</v>
      </c>
      <c r="F105" s="21">
        <v>8.2899999999999991</v>
      </c>
      <c r="G105" s="21">
        <v>8.2899999999999991</v>
      </c>
      <c r="H105" s="21">
        <v>9.1199999999999992</v>
      </c>
      <c r="I105" s="21">
        <v>8.2899999999999991</v>
      </c>
      <c r="J105" s="21">
        <v>8.68</v>
      </c>
      <c r="K105" s="21" t="s">
        <v>83</v>
      </c>
      <c r="L105" s="21"/>
      <c r="M105" s="16">
        <f t="shared" si="4"/>
        <v>8.5642857142857132</v>
      </c>
      <c r="N105" s="16">
        <v>8.2899999999999991</v>
      </c>
      <c r="O105" s="16" t="s">
        <v>83</v>
      </c>
      <c r="P105" s="21">
        <v>8.89</v>
      </c>
      <c r="Q105" s="21">
        <v>7.99</v>
      </c>
      <c r="R105" s="21" t="s">
        <v>184</v>
      </c>
      <c r="S105" s="23">
        <f t="shared" si="5"/>
        <v>8.39</v>
      </c>
    </row>
    <row r="106" spans="1:19" x14ac:dyDescent="0.3">
      <c r="A106" s="26" t="s">
        <v>143</v>
      </c>
      <c r="B106" s="19" t="s">
        <v>64</v>
      </c>
      <c r="C106" s="19">
        <v>6.49</v>
      </c>
      <c r="D106" s="22">
        <v>6.79</v>
      </c>
      <c r="E106" s="22">
        <v>6.99</v>
      </c>
      <c r="F106" s="22">
        <v>6.99</v>
      </c>
      <c r="G106" s="22">
        <v>6.99</v>
      </c>
      <c r="H106" s="22">
        <v>4.9400000000000004</v>
      </c>
      <c r="I106" s="22">
        <v>6.99</v>
      </c>
      <c r="J106" s="22">
        <v>6.92</v>
      </c>
      <c r="K106" s="22" t="s">
        <v>83</v>
      </c>
      <c r="L106" s="22"/>
      <c r="M106" s="11">
        <f t="shared" si="4"/>
        <v>6.6585714285714293</v>
      </c>
      <c r="N106" s="11">
        <v>6.99</v>
      </c>
      <c r="O106" s="11" t="s">
        <v>83</v>
      </c>
      <c r="P106" s="22">
        <v>7.29</v>
      </c>
      <c r="Q106" s="22">
        <v>6.49</v>
      </c>
      <c r="R106" s="22">
        <v>6.99</v>
      </c>
      <c r="S106" s="24">
        <f t="shared" si="5"/>
        <v>6.9400000000000013</v>
      </c>
    </row>
    <row r="107" spans="1:19" x14ac:dyDescent="0.3">
      <c r="A107" s="25" t="s">
        <v>144</v>
      </c>
      <c r="B107" s="20" t="s">
        <v>145</v>
      </c>
      <c r="C107" s="20" t="s">
        <v>83</v>
      </c>
      <c r="D107" s="21" t="s">
        <v>83</v>
      </c>
      <c r="E107" s="21">
        <v>9.59</v>
      </c>
      <c r="F107" s="21">
        <v>8.49</v>
      </c>
      <c r="G107" s="21">
        <v>9.99</v>
      </c>
      <c r="H107" s="21" t="s">
        <v>83</v>
      </c>
      <c r="I107" s="21">
        <v>9.9499999999999993</v>
      </c>
      <c r="J107" s="21" t="s">
        <v>83</v>
      </c>
      <c r="K107" s="21" t="s">
        <v>83</v>
      </c>
      <c r="L107" s="21"/>
      <c r="M107" s="16">
        <f t="shared" si="4"/>
        <v>9.504999999999999</v>
      </c>
      <c r="N107" s="16" t="s">
        <v>83</v>
      </c>
      <c r="O107" s="16" t="s">
        <v>83</v>
      </c>
      <c r="P107" s="21">
        <v>9.59</v>
      </c>
      <c r="Q107" s="21">
        <v>10.79</v>
      </c>
      <c r="R107" s="21">
        <v>7.49</v>
      </c>
      <c r="S107" s="23">
        <f t="shared" si="5"/>
        <v>9.2899999999999991</v>
      </c>
    </row>
    <row r="108" spans="1:19" x14ac:dyDescent="0.3">
      <c r="A108" s="26" t="s">
        <v>146</v>
      </c>
      <c r="B108" s="19" t="s">
        <v>147</v>
      </c>
      <c r="C108" s="19" t="s">
        <v>83</v>
      </c>
      <c r="D108" s="22">
        <v>5.29</v>
      </c>
      <c r="E108" s="22">
        <v>5.49</v>
      </c>
      <c r="F108" s="22">
        <v>5.49</v>
      </c>
      <c r="G108" s="22">
        <v>6.69</v>
      </c>
      <c r="H108" s="22">
        <v>6.04</v>
      </c>
      <c r="I108" s="22">
        <v>6.35</v>
      </c>
      <c r="J108" s="22" t="s">
        <v>83</v>
      </c>
      <c r="K108" s="22">
        <v>4.79</v>
      </c>
      <c r="L108" s="22"/>
      <c r="M108" s="11">
        <f t="shared" si="4"/>
        <v>5.734285714285714</v>
      </c>
      <c r="N108" s="22" t="s">
        <v>83</v>
      </c>
      <c r="O108" s="22">
        <v>6.05</v>
      </c>
      <c r="P108" s="22">
        <v>6.49</v>
      </c>
      <c r="Q108" s="22">
        <v>6.59</v>
      </c>
      <c r="R108" s="22">
        <v>5.99</v>
      </c>
      <c r="S108" s="24">
        <f t="shared" si="5"/>
        <v>6.2799999999999994</v>
      </c>
    </row>
    <row r="109" spans="1:19" x14ac:dyDescent="0.3">
      <c r="A109" s="25" t="s">
        <v>148</v>
      </c>
      <c r="B109" s="20" t="s">
        <v>147</v>
      </c>
      <c r="C109" s="20" t="s">
        <v>83</v>
      </c>
      <c r="D109" s="21">
        <v>5.29</v>
      </c>
      <c r="E109" s="21">
        <v>5.49</v>
      </c>
      <c r="F109" s="21">
        <v>5.49</v>
      </c>
      <c r="G109" s="21">
        <v>6.69</v>
      </c>
      <c r="H109" s="21">
        <v>6.58</v>
      </c>
      <c r="I109" s="21">
        <v>5.95</v>
      </c>
      <c r="J109" s="21" t="s">
        <v>83</v>
      </c>
      <c r="K109" s="21">
        <v>4.79</v>
      </c>
      <c r="L109" s="21"/>
      <c r="M109" s="16">
        <f t="shared" ref="M109:M140" si="6">AVERAGE(D109:K109)</f>
        <v>5.7542857142857153</v>
      </c>
      <c r="N109" s="21" t="s">
        <v>83</v>
      </c>
      <c r="O109" s="21">
        <v>6.05</v>
      </c>
      <c r="P109" s="21">
        <v>6.49</v>
      </c>
      <c r="Q109" s="21">
        <v>6.59</v>
      </c>
      <c r="R109" s="21">
        <v>5.99</v>
      </c>
      <c r="S109" s="23">
        <f t="shared" ref="S109:S140" si="7">AVERAGE(N109:R109)</f>
        <v>6.2799999999999994</v>
      </c>
    </row>
    <row r="110" spans="1:19" x14ac:dyDescent="0.3">
      <c r="A110" s="26" t="s">
        <v>149</v>
      </c>
      <c r="B110" s="19" t="s">
        <v>147</v>
      </c>
      <c r="C110" s="19" t="s">
        <v>83</v>
      </c>
      <c r="D110" s="22">
        <v>6.39</v>
      </c>
      <c r="E110" s="22">
        <v>5.49</v>
      </c>
      <c r="F110" s="22">
        <v>5.49</v>
      </c>
      <c r="G110" s="22">
        <v>5.99</v>
      </c>
      <c r="H110" s="22">
        <v>6.04</v>
      </c>
      <c r="I110" s="22">
        <v>6.25</v>
      </c>
      <c r="J110" s="22">
        <v>6.04</v>
      </c>
      <c r="K110" s="22">
        <v>4.99</v>
      </c>
      <c r="L110" s="22"/>
      <c r="M110" s="11">
        <f t="shared" si="6"/>
        <v>5.835</v>
      </c>
      <c r="N110" s="11" t="s">
        <v>83</v>
      </c>
      <c r="O110" s="11">
        <v>6.05</v>
      </c>
      <c r="P110" s="22">
        <v>5.89</v>
      </c>
      <c r="Q110" s="22">
        <v>6.29</v>
      </c>
      <c r="R110" s="22">
        <v>5.49</v>
      </c>
      <c r="S110" s="24">
        <f t="shared" si="7"/>
        <v>5.93</v>
      </c>
    </row>
    <row r="111" spans="1:19" x14ac:dyDescent="0.3">
      <c r="A111" s="25" t="s">
        <v>150</v>
      </c>
      <c r="B111" s="20" t="s">
        <v>147</v>
      </c>
      <c r="C111" s="20" t="s">
        <v>83</v>
      </c>
      <c r="D111" s="21" t="s">
        <v>83</v>
      </c>
      <c r="E111" s="21">
        <v>5.49</v>
      </c>
      <c r="F111" s="21">
        <v>5.49</v>
      </c>
      <c r="G111" s="21">
        <v>5.99</v>
      </c>
      <c r="H111" s="21">
        <v>6.58</v>
      </c>
      <c r="I111" s="21">
        <v>6.25</v>
      </c>
      <c r="J111" s="21">
        <v>6.04</v>
      </c>
      <c r="K111" s="21" t="s">
        <v>83</v>
      </c>
      <c r="L111" s="21"/>
      <c r="M111" s="16">
        <f t="shared" si="6"/>
        <v>5.9733333333333327</v>
      </c>
      <c r="N111" s="16" t="s">
        <v>83</v>
      </c>
      <c r="O111" s="16">
        <v>6.05</v>
      </c>
      <c r="P111" s="21">
        <v>5.89</v>
      </c>
      <c r="Q111" s="21">
        <v>6.29</v>
      </c>
      <c r="R111" s="21">
        <v>5.49</v>
      </c>
      <c r="S111" s="23">
        <f t="shared" si="7"/>
        <v>5.93</v>
      </c>
    </row>
    <row r="112" spans="1:19" x14ac:dyDescent="0.3">
      <c r="A112" s="26" t="s">
        <v>151</v>
      </c>
      <c r="B112" s="19" t="s">
        <v>61</v>
      </c>
      <c r="C112" s="19">
        <v>5</v>
      </c>
      <c r="D112" s="22">
        <v>11.9</v>
      </c>
      <c r="E112" s="22">
        <v>9.89</v>
      </c>
      <c r="F112" s="22">
        <v>9.99</v>
      </c>
      <c r="G112" s="22">
        <v>9.99</v>
      </c>
      <c r="H112" s="22" t="s">
        <v>83</v>
      </c>
      <c r="I112" s="22">
        <v>9.6</v>
      </c>
      <c r="J112" s="22">
        <v>10.55</v>
      </c>
      <c r="K112" s="22" t="s">
        <v>83</v>
      </c>
      <c r="L112" s="22"/>
      <c r="M112" s="24">
        <f t="shared" si="6"/>
        <v>10.32</v>
      </c>
      <c r="N112" s="22">
        <v>13.99</v>
      </c>
      <c r="O112" s="22" t="s">
        <v>83</v>
      </c>
      <c r="P112" s="22" t="s">
        <v>83</v>
      </c>
      <c r="Q112" s="22">
        <v>8.69</v>
      </c>
      <c r="R112" s="22" t="s">
        <v>83</v>
      </c>
      <c r="S112" s="27">
        <f t="shared" si="7"/>
        <v>11.34</v>
      </c>
    </row>
    <row r="113" spans="1:19" x14ac:dyDescent="0.3">
      <c r="A113" s="25" t="s">
        <v>152</v>
      </c>
      <c r="B113" s="20" t="s">
        <v>61</v>
      </c>
      <c r="C113" s="20" t="s">
        <v>83</v>
      </c>
      <c r="D113" s="21" t="s">
        <v>83</v>
      </c>
      <c r="E113" s="21">
        <v>9.89</v>
      </c>
      <c r="F113" s="21">
        <v>9.99</v>
      </c>
      <c r="G113" s="21">
        <v>9.99</v>
      </c>
      <c r="H113" s="21" t="s">
        <v>83</v>
      </c>
      <c r="I113" s="21">
        <v>9.9</v>
      </c>
      <c r="J113" s="21">
        <v>10.99</v>
      </c>
      <c r="K113" s="21" t="s">
        <v>83</v>
      </c>
      <c r="L113" s="21"/>
      <c r="M113" s="16">
        <f t="shared" si="6"/>
        <v>10.152000000000001</v>
      </c>
      <c r="N113" s="16">
        <v>13.99</v>
      </c>
      <c r="O113" s="16">
        <v>13.28</v>
      </c>
      <c r="P113" s="21" t="s">
        <v>83</v>
      </c>
      <c r="Q113" s="21">
        <v>9.2899999999999991</v>
      </c>
      <c r="R113" s="21" t="s">
        <v>83</v>
      </c>
      <c r="S113" s="23">
        <f t="shared" si="7"/>
        <v>12.186666666666667</v>
      </c>
    </row>
    <row r="114" spans="1:19" x14ac:dyDescent="0.3">
      <c r="A114" s="26" t="s">
        <v>65</v>
      </c>
      <c r="B114" s="19" t="s">
        <v>32</v>
      </c>
      <c r="C114" s="19">
        <v>7.39</v>
      </c>
      <c r="D114" s="22">
        <v>7.89</v>
      </c>
      <c r="E114" s="22">
        <v>8.99</v>
      </c>
      <c r="F114" s="22">
        <v>7.99</v>
      </c>
      <c r="G114" s="22">
        <v>8.49</v>
      </c>
      <c r="H114" s="22">
        <v>9.33</v>
      </c>
      <c r="I114" s="22">
        <v>7.9</v>
      </c>
      <c r="J114" s="22">
        <v>8.7899999999999991</v>
      </c>
      <c r="K114" s="22" t="s">
        <v>83</v>
      </c>
      <c r="L114" s="22"/>
      <c r="M114" s="11">
        <f t="shared" si="6"/>
        <v>8.4828571428571422</v>
      </c>
      <c r="N114" s="11">
        <v>8.99</v>
      </c>
      <c r="O114" s="11">
        <v>9.1999999999999993</v>
      </c>
      <c r="P114" s="22">
        <v>7.99</v>
      </c>
      <c r="Q114" s="22" t="s">
        <v>83</v>
      </c>
      <c r="R114" s="22">
        <v>8.99</v>
      </c>
      <c r="S114" s="24">
        <f t="shared" si="7"/>
        <v>8.7925000000000004</v>
      </c>
    </row>
    <row r="115" spans="1:19" x14ac:dyDescent="0.3">
      <c r="A115" s="25" t="s">
        <v>66</v>
      </c>
      <c r="B115" s="20" t="s">
        <v>67</v>
      </c>
      <c r="C115" s="20">
        <v>4.3899999999999997</v>
      </c>
      <c r="D115" s="21">
        <v>3.29</v>
      </c>
      <c r="E115" s="21">
        <v>4.99</v>
      </c>
      <c r="F115" s="21">
        <v>4.3899999999999997</v>
      </c>
      <c r="G115" s="21">
        <v>3.79</v>
      </c>
      <c r="H115" s="21">
        <v>2.95</v>
      </c>
      <c r="I115" s="21">
        <v>4.99</v>
      </c>
      <c r="J115" s="21">
        <v>4.9400000000000004</v>
      </c>
      <c r="K115" s="21" t="s">
        <v>83</v>
      </c>
      <c r="L115" s="21"/>
      <c r="M115" s="16">
        <f t="shared" si="6"/>
        <v>4.1914285714285713</v>
      </c>
      <c r="N115" s="16">
        <v>4.29</v>
      </c>
      <c r="O115" s="16" t="s">
        <v>83</v>
      </c>
      <c r="P115" s="21">
        <v>3.59</v>
      </c>
      <c r="Q115" s="21">
        <v>4.29</v>
      </c>
      <c r="R115" s="21">
        <v>4.99</v>
      </c>
      <c r="S115" s="23">
        <f t="shared" si="7"/>
        <v>4.29</v>
      </c>
    </row>
    <row r="116" spans="1:19" x14ac:dyDescent="0.3">
      <c r="A116" s="26" t="s">
        <v>68</v>
      </c>
      <c r="B116" s="19" t="s">
        <v>67</v>
      </c>
      <c r="C116" s="19">
        <v>4.1900000000000004</v>
      </c>
      <c r="D116" s="22" t="s">
        <v>83</v>
      </c>
      <c r="E116" s="22" t="s">
        <v>83</v>
      </c>
      <c r="F116" s="22">
        <v>3.69</v>
      </c>
      <c r="G116" s="22" t="s">
        <v>83</v>
      </c>
      <c r="H116" s="22" t="s">
        <v>83</v>
      </c>
      <c r="I116" s="22" t="s">
        <v>83</v>
      </c>
      <c r="J116" s="22">
        <v>4.3499999999999996</v>
      </c>
      <c r="K116" s="22">
        <v>3.15</v>
      </c>
      <c r="L116" s="22"/>
      <c r="M116" s="11">
        <f t="shared" si="6"/>
        <v>3.73</v>
      </c>
      <c r="N116" s="11">
        <v>4.6900000000000004</v>
      </c>
      <c r="O116" s="11" t="s">
        <v>83</v>
      </c>
      <c r="P116" s="22">
        <v>3.59</v>
      </c>
      <c r="Q116" s="22">
        <v>3.79</v>
      </c>
      <c r="R116" s="22">
        <v>3.09</v>
      </c>
      <c r="S116" s="24">
        <f t="shared" si="7"/>
        <v>3.79</v>
      </c>
    </row>
    <row r="117" spans="1:19" x14ac:dyDescent="0.3">
      <c r="A117" s="25" t="s">
        <v>69</v>
      </c>
      <c r="B117" s="20" t="s">
        <v>71</v>
      </c>
      <c r="C117" s="20">
        <v>2.4900000000000002</v>
      </c>
      <c r="D117" s="21" t="s">
        <v>83</v>
      </c>
      <c r="E117" s="21" t="s">
        <v>83</v>
      </c>
      <c r="F117" s="21" t="s">
        <v>83</v>
      </c>
      <c r="G117" s="21" t="s">
        <v>83</v>
      </c>
      <c r="H117" s="21">
        <v>2.09</v>
      </c>
      <c r="I117" s="21">
        <v>2.35</v>
      </c>
      <c r="J117" s="21" t="s">
        <v>83</v>
      </c>
      <c r="K117" s="21">
        <v>2.19</v>
      </c>
      <c r="L117" s="21"/>
      <c r="M117" s="16">
        <f t="shared" si="6"/>
        <v>2.2099999999999995</v>
      </c>
      <c r="N117" s="16">
        <v>2.69</v>
      </c>
      <c r="O117" s="16" t="s">
        <v>83</v>
      </c>
      <c r="P117" s="21">
        <v>2.09</v>
      </c>
      <c r="Q117" s="21" t="s">
        <v>83</v>
      </c>
      <c r="R117" s="21" t="s">
        <v>83</v>
      </c>
      <c r="S117" s="23">
        <f t="shared" si="7"/>
        <v>2.3899999999999997</v>
      </c>
    </row>
    <row r="118" spans="1:19" x14ac:dyDescent="0.3">
      <c r="A118" s="26" t="s">
        <v>70</v>
      </c>
      <c r="B118" s="19" t="s">
        <v>71</v>
      </c>
      <c r="C118" s="19" t="s">
        <v>83</v>
      </c>
      <c r="D118" s="22">
        <v>9.2899999999999991</v>
      </c>
      <c r="E118" s="22" t="s">
        <v>83</v>
      </c>
      <c r="F118" s="22">
        <v>2.99</v>
      </c>
      <c r="G118" s="22">
        <v>2.09</v>
      </c>
      <c r="H118" s="22" t="s">
        <v>83</v>
      </c>
      <c r="I118" s="22" t="s">
        <v>83</v>
      </c>
      <c r="J118" s="22">
        <v>2.19</v>
      </c>
      <c r="K118" s="22" t="s">
        <v>83</v>
      </c>
      <c r="L118" s="22"/>
      <c r="M118" s="18">
        <f t="shared" si="6"/>
        <v>4.1399999999999997</v>
      </c>
      <c r="N118" s="22" t="s">
        <v>83</v>
      </c>
      <c r="O118" s="22" t="s">
        <v>83</v>
      </c>
      <c r="P118" s="22">
        <v>2.09</v>
      </c>
      <c r="Q118" s="22" t="s">
        <v>83</v>
      </c>
      <c r="R118" s="22">
        <v>2.4900000000000002</v>
      </c>
      <c r="S118" s="27">
        <f t="shared" si="7"/>
        <v>2.29</v>
      </c>
    </row>
    <row r="119" spans="1:19" x14ac:dyDescent="0.3">
      <c r="A119" s="25" t="s">
        <v>72</v>
      </c>
      <c r="B119" s="20" t="s">
        <v>71</v>
      </c>
      <c r="C119" s="20" t="s">
        <v>83</v>
      </c>
      <c r="D119" s="21" t="s">
        <v>83</v>
      </c>
      <c r="E119" s="21" t="s">
        <v>83</v>
      </c>
      <c r="F119" s="21" t="s">
        <v>83</v>
      </c>
      <c r="G119" s="21" t="s">
        <v>83</v>
      </c>
      <c r="H119" s="21" t="s">
        <v>83</v>
      </c>
      <c r="I119" s="21" t="s">
        <v>83</v>
      </c>
      <c r="J119" s="21" t="s">
        <v>83</v>
      </c>
      <c r="K119" s="21" t="s">
        <v>83</v>
      </c>
      <c r="L119" s="21"/>
      <c r="M119" s="16" t="e">
        <f t="shared" si="6"/>
        <v>#DIV/0!</v>
      </c>
      <c r="N119" s="16" t="s">
        <v>83</v>
      </c>
      <c r="O119" s="16" t="s">
        <v>83</v>
      </c>
      <c r="P119" s="21" t="s">
        <v>83</v>
      </c>
      <c r="Q119" s="21" t="s">
        <v>83</v>
      </c>
      <c r="R119" s="21" t="s">
        <v>83</v>
      </c>
      <c r="S119" s="23" t="e">
        <f t="shared" si="7"/>
        <v>#DIV/0!</v>
      </c>
    </row>
    <row r="120" spans="1:19" x14ac:dyDescent="0.3">
      <c r="A120" s="26" t="s">
        <v>73</v>
      </c>
      <c r="B120" s="19" t="s">
        <v>71</v>
      </c>
      <c r="C120" s="19" t="s">
        <v>83</v>
      </c>
      <c r="D120" s="22" t="s">
        <v>83</v>
      </c>
      <c r="E120" s="22" t="s">
        <v>83</v>
      </c>
      <c r="F120" s="22">
        <v>2.79</v>
      </c>
      <c r="G120" s="22">
        <v>2.99</v>
      </c>
      <c r="H120" s="22">
        <v>4.29</v>
      </c>
      <c r="I120" s="22">
        <v>2.99</v>
      </c>
      <c r="J120" s="22">
        <v>3.25</v>
      </c>
      <c r="K120" s="22" t="s">
        <v>83</v>
      </c>
      <c r="L120" s="22"/>
      <c r="M120" s="11">
        <f t="shared" si="6"/>
        <v>3.2620000000000005</v>
      </c>
      <c r="N120" s="11" t="s">
        <v>83</v>
      </c>
      <c r="O120" s="11">
        <v>2.46</v>
      </c>
      <c r="P120" s="22">
        <v>2.59</v>
      </c>
      <c r="Q120" s="22">
        <v>2.69</v>
      </c>
      <c r="R120" s="22">
        <v>2.89</v>
      </c>
      <c r="S120" s="24">
        <f t="shared" si="7"/>
        <v>2.6575000000000002</v>
      </c>
    </row>
    <row r="121" spans="1:19" x14ac:dyDescent="0.3">
      <c r="A121" s="25" t="s">
        <v>74</v>
      </c>
      <c r="B121" s="20" t="s">
        <v>63</v>
      </c>
      <c r="C121" s="20">
        <v>15.5</v>
      </c>
      <c r="D121" s="21">
        <v>15.79</v>
      </c>
      <c r="E121" s="21" t="s">
        <v>83</v>
      </c>
      <c r="F121" s="21">
        <v>14.99</v>
      </c>
      <c r="G121" s="21">
        <v>17.989999999999998</v>
      </c>
      <c r="H121" s="21">
        <v>10.06</v>
      </c>
      <c r="I121" s="21">
        <v>16.5</v>
      </c>
      <c r="J121" s="21" t="s">
        <v>83</v>
      </c>
      <c r="K121" s="21" t="s">
        <v>83</v>
      </c>
      <c r="L121" s="21"/>
      <c r="M121" s="16">
        <f t="shared" si="6"/>
        <v>15.065999999999999</v>
      </c>
      <c r="N121" s="16">
        <v>16.989999999999998</v>
      </c>
      <c r="O121" s="16">
        <v>18.52</v>
      </c>
      <c r="P121" s="21" t="s">
        <v>83</v>
      </c>
      <c r="Q121" s="21">
        <v>13.39</v>
      </c>
      <c r="R121" s="21">
        <v>16.989999999999998</v>
      </c>
      <c r="S121" s="23">
        <f t="shared" si="7"/>
        <v>16.4725</v>
      </c>
    </row>
    <row r="122" spans="1:19" x14ac:dyDescent="0.3">
      <c r="A122" s="26" t="s">
        <v>75</v>
      </c>
      <c r="B122" s="19" t="s">
        <v>63</v>
      </c>
      <c r="C122" s="19">
        <v>9.39</v>
      </c>
      <c r="D122" s="22" t="s">
        <v>83</v>
      </c>
      <c r="E122" s="22" t="s">
        <v>83</v>
      </c>
      <c r="F122" s="22">
        <v>8.99</v>
      </c>
      <c r="G122" s="22">
        <v>10.99</v>
      </c>
      <c r="H122" s="22">
        <v>8.91</v>
      </c>
      <c r="I122" s="22">
        <v>10.5</v>
      </c>
      <c r="J122" s="22">
        <v>10.99</v>
      </c>
      <c r="K122" s="22" t="s">
        <v>83</v>
      </c>
      <c r="L122" s="22"/>
      <c r="M122" s="11">
        <f t="shared" si="6"/>
        <v>10.076000000000001</v>
      </c>
      <c r="N122" s="11" t="s">
        <v>83</v>
      </c>
      <c r="O122" s="11" t="s">
        <v>83</v>
      </c>
      <c r="P122" s="22" t="s">
        <v>83</v>
      </c>
      <c r="Q122" s="22">
        <v>5.66</v>
      </c>
      <c r="R122" s="22">
        <v>9.99</v>
      </c>
      <c r="S122" s="24">
        <f t="shared" si="7"/>
        <v>7.8250000000000002</v>
      </c>
    </row>
    <row r="123" spans="1:19" x14ac:dyDescent="0.3">
      <c r="A123" s="25" t="s">
        <v>76</v>
      </c>
      <c r="B123" s="20" t="s">
        <v>60</v>
      </c>
      <c r="C123" s="20">
        <v>1.49</v>
      </c>
      <c r="D123" s="21">
        <v>5.49</v>
      </c>
      <c r="E123" s="21">
        <v>3.49</v>
      </c>
      <c r="F123" s="21">
        <v>2.99</v>
      </c>
      <c r="G123" s="21">
        <v>2.89</v>
      </c>
      <c r="H123" s="21" t="s">
        <v>83</v>
      </c>
      <c r="I123" s="21">
        <v>2.99</v>
      </c>
      <c r="J123" s="21">
        <v>3.29</v>
      </c>
      <c r="K123" s="21">
        <v>2.25</v>
      </c>
      <c r="L123" s="21"/>
      <c r="M123" s="16">
        <f t="shared" si="6"/>
        <v>3.3414285714285716</v>
      </c>
      <c r="N123" s="21">
        <v>5.49</v>
      </c>
      <c r="O123" s="21">
        <v>6.39</v>
      </c>
      <c r="P123" s="21">
        <v>3.19</v>
      </c>
      <c r="Q123" s="21">
        <v>5.99</v>
      </c>
      <c r="R123" s="21">
        <v>2.99</v>
      </c>
      <c r="S123" s="23">
        <f t="shared" si="7"/>
        <v>4.8099999999999996</v>
      </c>
    </row>
    <row r="124" spans="1:19" x14ac:dyDescent="0.3">
      <c r="A124" s="26" t="s">
        <v>153</v>
      </c>
      <c r="B124" s="19" t="s">
        <v>67</v>
      </c>
      <c r="C124" s="19">
        <v>3.89</v>
      </c>
      <c r="D124" s="22">
        <v>4.1900000000000004</v>
      </c>
      <c r="E124" s="22" t="s">
        <v>83</v>
      </c>
      <c r="F124" s="22">
        <v>5.49</v>
      </c>
      <c r="G124" s="22">
        <v>5.89</v>
      </c>
      <c r="H124" s="22">
        <v>5</v>
      </c>
      <c r="I124" s="22">
        <v>5.7</v>
      </c>
      <c r="J124" s="22">
        <v>6.44</v>
      </c>
      <c r="K124" s="22" t="s">
        <v>83</v>
      </c>
      <c r="L124" s="22"/>
      <c r="M124" s="11">
        <f t="shared" si="6"/>
        <v>5.4516666666666671</v>
      </c>
      <c r="N124" s="11">
        <v>5.59</v>
      </c>
      <c r="O124" s="11">
        <v>5.04</v>
      </c>
      <c r="P124" s="22">
        <v>5.29</v>
      </c>
      <c r="Q124" s="22">
        <v>5.69</v>
      </c>
      <c r="R124" s="22">
        <v>5.99</v>
      </c>
      <c r="S124" s="24">
        <f t="shared" si="7"/>
        <v>5.5200000000000005</v>
      </c>
    </row>
    <row r="125" spans="1:19" x14ac:dyDescent="0.3">
      <c r="A125" s="25" t="s">
        <v>77</v>
      </c>
      <c r="B125" s="20" t="s">
        <v>31</v>
      </c>
      <c r="C125" s="20" t="s">
        <v>83</v>
      </c>
      <c r="D125" s="21" t="s">
        <v>83</v>
      </c>
      <c r="E125" s="21" t="s">
        <v>83</v>
      </c>
      <c r="F125" s="21" t="s">
        <v>83</v>
      </c>
      <c r="G125" s="21" t="s">
        <v>83</v>
      </c>
      <c r="H125" s="21" t="s">
        <v>83</v>
      </c>
      <c r="I125" s="21" t="s">
        <v>83</v>
      </c>
      <c r="J125" s="21" t="s">
        <v>83</v>
      </c>
      <c r="K125" s="21" t="s">
        <v>83</v>
      </c>
      <c r="L125" s="21"/>
      <c r="M125" s="16" t="e">
        <f t="shared" si="6"/>
        <v>#DIV/0!</v>
      </c>
      <c r="N125" s="16">
        <v>1.89</v>
      </c>
      <c r="O125" s="16" t="s">
        <v>83</v>
      </c>
      <c r="P125" s="21" t="s">
        <v>83</v>
      </c>
      <c r="Q125" s="21" t="s">
        <v>83</v>
      </c>
      <c r="R125" s="21" t="s">
        <v>83</v>
      </c>
      <c r="S125" s="23">
        <f t="shared" si="7"/>
        <v>1.89</v>
      </c>
    </row>
    <row r="126" spans="1:19" x14ac:dyDescent="0.3">
      <c r="A126" s="26" t="s">
        <v>154</v>
      </c>
      <c r="B126" s="19" t="s">
        <v>60</v>
      </c>
      <c r="C126" s="19">
        <v>3.09</v>
      </c>
      <c r="D126" s="22" t="s">
        <v>83</v>
      </c>
      <c r="E126" s="22">
        <v>4.29</v>
      </c>
      <c r="F126" s="22">
        <v>3.99</v>
      </c>
      <c r="G126" s="22">
        <v>4.8899999999999997</v>
      </c>
      <c r="H126" s="22">
        <v>2.99</v>
      </c>
      <c r="I126" s="22">
        <v>4.5999999999999996</v>
      </c>
      <c r="J126" s="22">
        <v>4.79</v>
      </c>
      <c r="K126" s="22" t="s">
        <v>83</v>
      </c>
      <c r="L126" s="22"/>
      <c r="M126" s="11">
        <f t="shared" si="6"/>
        <v>4.2583333333333337</v>
      </c>
      <c r="N126" s="11" t="s">
        <v>83</v>
      </c>
      <c r="O126" s="11">
        <v>3.13</v>
      </c>
      <c r="P126" s="22" t="s">
        <v>83</v>
      </c>
      <c r="Q126" s="22">
        <v>2.89</v>
      </c>
      <c r="R126" s="22">
        <v>4.79</v>
      </c>
      <c r="S126" s="24">
        <f t="shared" si="7"/>
        <v>3.6033333333333331</v>
      </c>
    </row>
    <row r="127" spans="1:19" x14ac:dyDescent="0.3">
      <c r="A127" s="25" t="s">
        <v>155</v>
      </c>
      <c r="B127" s="20" t="s">
        <v>31</v>
      </c>
      <c r="C127" s="20">
        <v>3.49</v>
      </c>
      <c r="D127" s="21">
        <v>3.79</v>
      </c>
      <c r="E127" s="21">
        <v>3.99</v>
      </c>
      <c r="F127" s="21">
        <v>3.29</v>
      </c>
      <c r="G127" s="21">
        <v>3.69</v>
      </c>
      <c r="H127" s="21">
        <v>4.13</v>
      </c>
      <c r="I127" s="21">
        <v>3.6</v>
      </c>
      <c r="J127" s="21">
        <v>4.13</v>
      </c>
      <c r="K127" s="21">
        <v>2.99</v>
      </c>
      <c r="L127" s="21"/>
      <c r="M127" s="16">
        <f t="shared" si="6"/>
        <v>3.7012499999999999</v>
      </c>
      <c r="N127" s="16">
        <v>3.99</v>
      </c>
      <c r="O127" s="16">
        <v>4.26</v>
      </c>
      <c r="P127" s="21">
        <v>3.79</v>
      </c>
      <c r="Q127" s="21">
        <v>3.99</v>
      </c>
      <c r="R127" s="21">
        <v>4.1900000000000004</v>
      </c>
      <c r="S127" s="23">
        <f t="shared" si="7"/>
        <v>4.0440000000000005</v>
      </c>
    </row>
    <row r="128" spans="1:19" x14ac:dyDescent="0.3">
      <c r="A128" s="26" t="s">
        <v>156</v>
      </c>
      <c r="B128" s="19" t="s">
        <v>31</v>
      </c>
      <c r="C128" s="19">
        <v>1.99</v>
      </c>
      <c r="D128" s="22">
        <v>2.69</v>
      </c>
      <c r="E128" s="22">
        <v>2.69</v>
      </c>
      <c r="F128" s="22">
        <v>2.4900000000000002</v>
      </c>
      <c r="G128" s="22">
        <v>2.79</v>
      </c>
      <c r="H128" s="22">
        <v>4.3899999999999997</v>
      </c>
      <c r="I128" s="22">
        <v>2.79</v>
      </c>
      <c r="J128" s="22">
        <v>2.92</v>
      </c>
      <c r="K128" s="22" t="s">
        <v>83</v>
      </c>
      <c r="L128" s="22"/>
      <c r="M128" s="11">
        <f t="shared" si="6"/>
        <v>2.9657142857142853</v>
      </c>
      <c r="N128" s="22">
        <v>2.19</v>
      </c>
      <c r="O128" s="22">
        <v>2.2400000000000002</v>
      </c>
      <c r="P128" s="22">
        <v>2.39</v>
      </c>
      <c r="Q128" s="22">
        <v>2.59</v>
      </c>
      <c r="R128" s="22">
        <v>2.39</v>
      </c>
      <c r="S128" s="24">
        <f t="shared" si="7"/>
        <v>2.3600000000000003</v>
      </c>
    </row>
    <row r="129" spans="1:19" x14ac:dyDescent="0.3">
      <c r="A129" s="25" t="s">
        <v>157</v>
      </c>
      <c r="B129" s="20" t="s">
        <v>31</v>
      </c>
      <c r="C129" s="20">
        <v>1.99</v>
      </c>
      <c r="D129" s="21" t="s">
        <v>83</v>
      </c>
      <c r="E129" s="21">
        <v>2.29</v>
      </c>
      <c r="F129" s="21">
        <v>1.99</v>
      </c>
      <c r="G129" s="21">
        <v>1.99</v>
      </c>
      <c r="H129" s="21">
        <v>3.07</v>
      </c>
      <c r="I129" s="21">
        <v>1.99</v>
      </c>
      <c r="J129" s="21">
        <v>2.37</v>
      </c>
      <c r="K129" s="21">
        <v>0.99</v>
      </c>
      <c r="L129" s="21"/>
      <c r="M129" s="16">
        <f t="shared" si="6"/>
        <v>2.0985714285714283</v>
      </c>
      <c r="N129" s="16">
        <v>1.89</v>
      </c>
      <c r="O129" s="16">
        <v>2.13</v>
      </c>
      <c r="P129" s="21">
        <v>2.19</v>
      </c>
      <c r="Q129" s="21">
        <v>2.29</v>
      </c>
      <c r="R129" s="21">
        <v>2.29</v>
      </c>
      <c r="S129" s="23">
        <f t="shared" si="7"/>
        <v>2.1579999999999999</v>
      </c>
    </row>
    <row r="130" spans="1:19" x14ac:dyDescent="0.3">
      <c r="A130" s="26" t="s">
        <v>87</v>
      </c>
      <c r="B130" s="19" t="s">
        <v>78</v>
      </c>
      <c r="C130" s="19" t="s">
        <v>83</v>
      </c>
      <c r="D130" s="22" t="s">
        <v>83</v>
      </c>
      <c r="E130" s="22" t="s">
        <v>83</v>
      </c>
      <c r="F130" s="22" t="s">
        <v>83</v>
      </c>
      <c r="G130" s="22" t="s">
        <v>83</v>
      </c>
      <c r="H130" s="22" t="s">
        <v>83</v>
      </c>
      <c r="I130" s="22" t="s">
        <v>83</v>
      </c>
      <c r="J130" s="22" t="s">
        <v>83</v>
      </c>
      <c r="K130" s="22" t="s">
        <v>83</v>
      </c>
      <c r="L130" s="22"/>
      <c r="M130" s="11" t="e">
        <f t="shared" si="6"/>
        <v>#DIV/0!</v>
      </c>
      <c r="N130" s="22" t="s">
        <v>83</v>
      </c>
      <c r="O130" s="22" t="s">
        <v>83</v>
      </c>
      <c r="P130" s="22" t="s">
        <v>83</v>
      </c>
      <c r="Q130" s="22" t="s">
        <v>83</v>
      </c>
      <c r="R130" s="22" t="s">
        <v>83</v>
      </c>
      <c r="S130" s="24" t="e">
        <f t="shared" si="7"/>
        <v>#DIV/0!</v>
      </c>
    </row>
    <row r="131" spans="1:19" x14ac:dyDescent="0.3">
      <c r="A131" s="25" t="s">
        <v>88</v>
      </c>
      <c r="B131" s="20" t="s">
        <v>78</v>
      </c>
      <c r="C131" s="20" t="s">
        <v>83</v>
      </c>
      <c r="D131" s="21" t="s">
        <v>83</v>
      </c>
      <c r="E131" s="21">
        <v>3.39</v>
      </c>
      <c r="F131" s="21">
        <v>3.49</v>
      </c>
      <c r="G131" s="21">
        <v>3.69</v>
      </c>
      <c r="H131" s="21">
        <v>3.84</v>
      </c>
      <c r="I131" s="21" t="s">
        <v>83</v>
      </c>
      <c r="J131" s="21" t="s">
        <v>83</v>
      </c>
      <c r="K131" s="21" t="s">
        <v>83</v>
      </c>
      <c r="L131" s="21"/>
      <c r="M131" s="16">
        <f t="shared" si="6"/>
        <v>3.6025</v>
      </c>
      <c r="N131" s="21" t="s">
        <v>83</v>
      </c>
      <c r="O131" s="21" t="s">
        <v>83</v>
      </c>
      <c r="P131" s="21" t="s">
        <v>83</v>
      </c>
      <c r="Q131" s="21" t="s">
        <v>83</v>
      </c>
      <c r="R131" s="21">
        <v>3.59</v>
      </c>
      <c r="S131" s="23">
        <f t="shared" si="7"/>
        <v>3.59</v>
      </c>
    </row>
    <row r="132" spans="1:19" x14ac:dyDescent="0.3">
      <c r="A132" s="26" t="s">
        <v>89</v>
      </c>
      <c r="B132" s="19" t="s">
        <v>78</v>
      </c>
      <c r="C132" s="19" t="s">
        <v>83</v>
      </c>
      <c r="D132" s="22">
        <v>7.79</v>
      </c>
      <c r="E132" s="22">
        <v>4.99</v>
      </c>
      <c r="F132" s="22">
        <v>6.99</v>
      </c>
      <c r="G132" s="22" t="s">
        <v>83</v>
      </c>
      <c r="H132" s="22" t="s">
        <v>83</v>
      </c>
      <c r="I132" s="22">
        <v>5.5</v>
      </c>
      <c r="J132" s="22">
        <v>6.44</v>
      </c>
      <c r="K132" s="22" t="s">
        <v>83</v>
      </c>
      <c r="L132" s="22"/>
      <c r="M132" s="11">
        <f t="shared" si="6"/>
        <v>6.3420000000000005</v>
      </c>
      <c r="N132" s="11" t="s">
        <v>83</v>
      </c>
      <c r="O132" s="11" t="s">
        <v>83</v>
      </c>
      <c r="P132" s="22" t="s">
        <v>83</v>
      </c>
      <c r="Q132" s="22">
        <v>8.49</v>
      </c>
      <c r="R132" s="22" t="s">
        <v>83</v>
      </c>
      <c r="S132" s="24">
        <f t="shared" si="7"/>
        <v>8.49</v>
      </c>
    </row>
    <row r="133" spans="1:19" x14ac:dyDescent="0.3">
      <c r="A133" s="25" t="s">
        <v>90</v>
      </c>
      <c r="B133" s="20" t="s">
        <v>78</v>
      </c>
      <c r="C133" s="20">
        <v>7</v>
      </c>
      <c r="D133" s="21" t="s">
        <v>83</v>
      </c>
      <c r="E133" s="21" t="s">
        <v>83</v>
      </c>
      <c r="F133" s="21">
        <v>7.99</v>
      </c>
      <c r="G133" s="21" t="s">
        <v>83</v>
      </c>
      <c r="H133" s="21" t="s">
        <v>83</v>
      </c>
      <c r="I133" s="21" t="s">
        <v>83</v>
      </c>
      <c r="J133" s="21" t="s">
        <v>83</v>
      </c>
      <c r="K133" s="21" t="s">
        <v>83</v>
      </c>
      <c r="L133" s="21"/>
      <c r="M133" s="16">
        <f t="shared" si="6"/>
        <v>7.99</v>
      </c>
      <c r="N133" s="16">
        <v>10.5</v>
      </c>
      <c r="O133" s="16" t="s">
        <v>83</v>
      </c>
      <c r="P133" s="21">
        <v>8.49</v>
      </c>
      <c r="Q133" s="21">
        <v>10.89</v>
      </c>
      <c r="R133" s="21" t="s">
        <v>83</v>
      </c>
      <c r="S133" s="23">
        <f t="shared" si="7"/>
        <v>9.9600000000000009</v>
      </c>
    </row>
    <row r="134" spans="1:19" x14ac:dyDescent="0.3">
      <c r="A134" s="26" t="s">
        <v>95</v>
      </c>
      <c r="B134" s="19" t="s">
        <v>99</v>
      </c>
      <c r="C134" s="19">
        <v>8.2899999999999991</v>
      </c>
      <c r="D134" s="22" t="s">
        <v>83</v>
      </c>
      <c r="E134" s="22" t="s">
        <v>83</v>
      </c>
      <c r="F134" s="22">
        <v>8.99</v>
      </c>
      <c r="G134" s="22">
        <v>7.99</v>
      </c>
      <c r="H134" s="22">
        <v>11.19</v>
      </c>
      <c r="I134" s="22">
        <v>7.5</v>
      </c>
      <c r="J134" s="22">
        <v>9.34</v>
      </c>
      <c r="K134" s="22">
        <v>4.99</v>
      </c>
      <c r="L134" s="22"/>
      <c r="M134" s="24">
        <f t="shared" si="6"/>
        <v>8.3333333333333339</v>
      </c>
      <c r="N134" s="22">
        <v>8.2899999999999991</v>
      </c>
      <c r="O134" s="22">
        <v>7.04</v>
      </c>
      <c r="P134" s="22">
        <v>7.49</v>
      </c>
      <c r="Q134" s="22">
        <v>6.99</v>
      </c>
      <c r="R134" s="22">
        <v>7.19</v>
      </c>
      <c r="S134" s="24">
        <f t="shared" si="7"/>
        <v>7.4</v>
      </c>
    </row>
    <row r="135" spans="1:19" x14ac:dyDescent="0.3">
      <c r="A135" s="25" t="s">
        <v>96</v>
      </c>
      <c r="B135" s="20" t="s">
        <v>3</v>
      </c>
      <c r="C135" s="20">
        <v>3.99</v>
      </c>
      <c r="D135" s="21" t="s">
        <v>83</v>
      </c>
      <c r="E135" s="21" t="s">
        <v>83</v>
      </c>
      <c r="F135" s="21">
        <v>3.99</v>
      </c>
      <c r="G135" s="21">
        <v>6.99</v>
      </c>
      <c r="H135" s="21" t="s">
        <v>83</v>
      </c>
      <c r="I135" s="21">
        <v>3.65</v>
      </c>
      <c r="J135" s="21">
        <v>4.72</v>
      </c>
      <c r="K135" s="21">
        <v>3.19</v>
      </c>
      <c r="L135" s="21"/>
      <c r="M135" s="16">
        <f t="shared" si="6"/>
        <v>4.5080000000000009</v>
      </c>
      <c r="N135" s="16">
        <v>3.39</v>
      </c>
      <c r="O135" s="16">
        <v>3.74</v>
      </c>
      <c r="P135" s="21">
        <v>4.09</v>
      </c>
      <c r="Q135" s="21" t="s">
        <v>83</v>
      </c>
      <c r="R135" s="21">
        <v>4.49</v>
      </c>
      <c r="S135" s="23">
        <f t="shared" si="7"/>
        <v>3.9275000000000002</v>
      </c>
    </row>
    <row r="136" spans="1:19" x14ac:dyDescent="0.3">
      <c r="A136" s="26" t="s">
        <v>91</v>
      </c>
      <c r="B136" s="19" t="s">
        <v>64</v>
      </c>
      <c r="C136" s="19" t="s">
        <v>83</v>
      </c>
      <c r="D136" s="22">
        <v>18.29</v>
      </c>
      <c r="E136" s="22" t="s">
        <v>83</v>
      </c>
      <c r="F136" s="22">
        <v>16.989999999999998</v>
      </c>
      <c r="G136" s="22">
        <v>29.9</v>
      </c>
      <c r="H136" s="22" t="s">
        <v>83</v>
      </c>
      <c r="I136" s="22">
        <v>26.5</v>
      </c>
      <c r="J136" s="22" t="s">
        <v>83</v>
      </c>
      <c r="K136" s="22" t="s">
        <v>83</v>
      </c>
      <c r="L136" s="22"/>
      <c r="M136" s="11">
        <f t="shared" si="6"/>
        <v>22.92</v>
      </c>
      <c r="N136" s="11" t="s">
        <v>83</v>
      </c>
      <c r="O136" s="11" t="s">
        <v>83</v>
      </c>
      <c r="P136" s="22" t="s">
        <v>83</v>
      </c>
      <c r="Q136" s="22" t="s">
        <v>83</v>
      </c>
      <c r="R136" s="22" t="s">
        <v>83</v>
      </c>
      <c r="S136" s="24" t="e">
        <f t="shared" si="7"/>
        <v>#DIV/0!</v>
      </c>
    </row>
    <row r="137" spans="1:19" x14ac:dyDescent="0.3">
      <c r="A137" s="25" t="s">
        <v>92</v>
      </c>
      <c r="B137" s="20" t="s">
        <v>64</v>
      </c>
      <c r="C137" s="20">
        <v>8.99</v>
      </c>
      <c r="D137" s="21" t="s">
        <v>83</v>
      </c>
      <c r="E137" s="21" t="s">
        <v>83</v>
      </c>
      <c r="F137" s="21">
        <v>9.99</v>
      </c>
      <c r="G137" s="21">
        <v>8.99</v>
      </c>
      <c r="H137" s="21" t="s">
        <v>83</v>
      </c>
      <c r="I137" s="21">
        <v>10.4</v>
      </c>
      <c r="J137" s="21">
        <v>10.99</v>
      </c>
      <c r="K137" s="21" t="s">
        <v>83</v>
      </c>
      <c r="L137" s="21"/>
      <c r="M137" s="16">
        <f t="shared" si="6"/>
        <v>10.092500000000001</v>
      </c>
      <c r="N137" s="16">
        <v>8.99</v>
      </c>
      <c r="O137" s="16">
        <v>8.52</v>
      </c>
      <c r="P137" s="21">
        <v>10.49</v>
      </c>
      <c r="Q137" s="21">
        <v>11.69</v>
      </c>
      <c r="R137" s="21">
        <v>10.9</v>
      </c>
      <c r="S137" s="23">
        <f t="shared" si="7"/>
        <v>10.117999999999999</v>
      </c>
    </row>
    <row r="138" spans="1:19" x14ac:dyDescent="0.3">
      <c r="A138" s="26" t="s">
        <v>79</v>
      </c>
      <c r="B138" s="19" t="s">
        <v>64</v>
      </c>
      <c r="C138" s="19" t="s">
        <v>83</v>
      </c>
      <c r="D138" s="22">
        <v>5.29</v>
      </c>
      <c r="E138" s="22">
        <v>7.99</v>
      </c>
      <c r="F138" s="22">
        <v>7.99</v>
      </c>
      <c r="G138" s="22">
        <v>7.99</v>
      </c>
      <c r="H138" s="22">
        <v>9.99</v>
      </c>
      <c r="I138" s="22">
        <v>7.8</v>
      </c>
      <c r="J138" s="22">
        <v>8.7899999999999991</v>
      </c>
      <c r="K138" s="22" t="s">
        <v>83</v>
      </c>
      <c r="L138" s="22"/>
      <c r="M138" s="11">
        <f t="shared" si="6"/>
        <v>7.9771428571428578</v>
      </c>
      <c r="N138" s="22" t="s">
        <v>83</v>
      </c>
      <c r="O138" s="22">
        <v>7.92</v>
      </c>
      <c r="P138" s="22">
        <v>8.7899999999999991</v>
      </c>
      <c r="Q138" s="22">
        <v>7.69</v>
      </c>
      <c r="R138" s="22">
        <v>9.49</v>
      </c>
      <c r="S138" s="24">
        <f t="shared" si="7"/>
        <v>8.4725000000000001</v>
      </c>
    </row>
    <row r="139" spans="1:19" x14ac:dyDescent="0.3">
      <c r="A139" s="25" t="s">
        <v>80</v>
      </c>
      <c r="B139" s="20" t="s">
        <v>44</v>
      </c>
      <c r="C139" s="20">
        <v>2.99</v>
      </c>
      <c r="D139" s="21" t="s">
        <v>83</v>
      </c>
      <c r="E139" s="21">
        <v>3.29</v>
      </c>
      <c r="F139" s="21">
        <v>3.79</v>
      </c>
      <c r="G139" s="21">
        <v>3.29</v>
      </c>
      <c r="H139" s="21">
        <v>4.04</v>
      </c>
      <c r="I139" s="21" t="s">
        <v>83</v>
      </c>
      <c r="J139" s="21">
        <v>3.8</v>
      </c>
      <c r="K139" s="21" t="s">
        <v>83</v>
      </c>
      <c r="L139" s="21"/>
      <c r="M139" s="16">
        <f t="shared" si="6"/>
        <v>3.6420000000000003</v>
      </c>
      <c r="N139" s="16">
        <v>2.69</v>
      </c>
      <c r="O139" s="16">
        <v>3.29</v>
      </c>
      <c r="P139" s="21">
        <v>3.19</v>
      </c>
      <c r="Q139" s="21">
        <v>3.14</v>
      </c>
      <c r="R139" s="21">
        <v>3.39</v>
      </c>
      <c r="S139" s="23">
        <f t="shared" si="7"/>
        <v>3.14</v>
      </c>
    </row>
    <row r="140" spans="1:19" x14ac:dyDescent="0.3">
      <c r="A140" s="26" t="s">
        <v>81</v>
      </c>
      <c r="B140" s="19" t="s">
        <v>44</v>
      </c>
      <c r="C140" s="19">
        <v>2.19</v>
      </c>
      <c r="D140" s="22" t="s">
        <v>83</v>
      </c>
      <c r="E140" s="22">
        <v>2.4900000000000002</v>
      </c>
      <c r="F140" s="22">
        <v>2.19</v>
      </c>
      <c r="G140" s="22">
        <v>1.99</v>
      </c>
      <c r="H140" s="22">
        <v>4.6100000000000003</v>
      </c>
      <c r="I140" s="22">
        <v>2.2000000000000002</v>
      </c>
      <c r="J140" s="22">
        <v>2.63</v>
      </c>
      <c r="K140" s="22" t="s">
        <v>83</v>
      </c>
      <c r="L140" s="22"/>
      <c r="M140" s="11">
        <f t="shared" si="6"/>
        <v>2.6850000000000001</v>
      </c>
      <c r="N140" s="11">
        <v>1.79</v>
      </c>
      <c r="O140" s="11" t="s">
        <v>83</v>
      </c>
      <c r="P140" s="22">
        <v>2.19</v>
      </c>
      <c r="Q140" s="22">
        <v>2.29</v>
      </c>
      <c r="R140" s="22" t="s">
        <v>83</v>
      </c>
      <c r="S140" s="24">
        <f t="shared" si="7"/>
        <v>2.09</v>
      </c>
    </row>
    <row r="141" spans="1:19" x14ac:dyDescent="0.3">
      <c r="A141" s="13" t="s">
        <v>82</v>
      </c>
      <c r="B141" s="20" t="s">
        <v>44</v>
      </c>
      <c r="C141" s="20">
        <v>1.99</v>
      </c>
      <c r="D141" s="15" t="s">
        <v>83</v>
      </c>
      <c r="E141" s="15">
        <v>2.29</v>
      </c>
      <c r="F141" s="15">
        <v>2.29</v>
      </c>
      <c r="G141" s="15" t="s">
        <v>83</v>
      </c>
      <c r="H141" s="15" t="s">
        <v>83</v>
      </c>
      <c r="I141" s="15">
        <v>2.15</v>
      </c>
      <c r="J141" s="15">
        <v>2.59</v>
      </c>
      <c r="K141" s="15" t="s">
        <v>83</v>
      </c>
      <c r="L141" s="15"/>
      <c r="M141" s="16">
        <f t="shared" ref="M141:M146" si="8">AVERAGE(D141:K141)</f>
        <v>2.33</v>
      </c>
      <c r="N141" s="15">
        <v>2.09</v>
      </c>
      <c r="O141" s="15">
        <v>2.41</v>
      </c>
      <c r="P141" s="15">
        <v>2.39</v>
      </c>
      <c r="Q141" s="15" t="s">
        <v>83</v>
      </c>
      <c r="R141" s="15">
        <v>2.59</v>
      </c>
      <c r="S141" s="23">
        <f t="shared" ref="S141:S147" si="9">AVERAGE(N141:R141)</f>
        <v>2.37</v>
      </c>
    </row>
    <row r="142" spans="1:19" x14ac:dyDescent="0.3">
      <c r="A142" s="12" t="s">
        <v>97</v>
      </c>
      <c r="B142" s="19" t="s">
        <v>98</v>
      </c>
      <c r="C142" s="19">
        <v>6.99</v>
      </c>
      <c r="D142" s="10" t="s">
        <v>83</v>
      </c>
      <c r="E142" s="10" t="s">
        <v>83</v>
      </c>
      <c r="F142" s="10">
        <v>6.49</v>
      </c>
      <c r="G142" s="10" t="s">
        <v>83</v>
      </c>
      <c r="H142" s="10" t="s">
        <v>83</v>
      </c>
      <c r="I142" s="10" t="s">
        <v>83</v>
      </c>
      <c r="J142" s="10" t="s">
        <v>83</v>
      </c>
      <c r="K142" s="10" t="s">
        <v>83</v>
      </c>
      <c r="L142" s="10"/>
      <c r="M142" s="11">
        <f t="shared" si="8"/>
        <v>6.49</v>
      </c>
      <c r="N142" s="10" t="s">
        <v>83</v>
      </c>
      <c r="O142" s="10" t="s">
        <v>83</v>
      </c>
      <c r="P142" s="10" t="s">
        <v>83</v>
      </c>
      <c r="Q142" s="10">
        <v>7.99</v>
      </c>
      <c r="R142" s="10" t="s">
        <v>83</v>
      </c>
      <c r="S142" s="24">
        <f t="shared" si="9"/>
        <v>7.99</v>
      </c>
    </row>
    <row r="143" spans="1:19" x14ac:dyDescent="0.3">
      <c r="A143" s="13" t="s">
        <v>93</v>
      </c>
      <c r="B143" s="20" t="s">
        <v>62</v>
      </c>
      <c r="C143" s="20">
        <v>2.69</v>
      </c>
      <c r="D143" s="15">
        <v>2.39</v>
      </c>
      <c r="E143" s="15">
        <v>2.69</v>
      </c>
      <c r="F143" s="15">
        <v>2.89</v>
      </c>
      <c r="G143" s="15">
        <v>2.79</v>
      </c>
      <c r="H143" s="15">
        <v>2.85</v>
      </c>
      <c r="I143" s="15">
        <v>2.79</v>
      </c>
      <c r="J143" s="15">
        <v>3.03</v>
      </c>
      <c r="K143" s="15" t="s">
        <v>83</v>
      </c>
      <c r="L143" s="15"/>
      <c r="M143" s="16">
        <f t="shared" si="8"/>
        <v>2.7757142857142862</v>
      </c>
      <c r="N143" s="15">
        <v>2.69</v>
      </c>
      <c r="O143" s="15">
        <v>2.15</v>
      </c>
      <c r="P143" s="15">
        <v>2.79</v>
      </c>
      <c r="Q143" s="15">
        <v>3.49</v>
      </c>
      <c r="R143" s="15">
        <v>2.79</v>
      </c>
      <c r="S143" s="23">
        <f t="shared" si="9"/>
        <v>2.782</v>
      </c>
    </row>
    <row r="144" spans="1:19" x14ac:dyDescent="0.3">
      <c r="A144" s="12" t="s">
        <v>94</v>
      </c>
      <c r="B144" s="19" t="s">
        <v>62</v>
      </c>
      <c r="C144" s="19">
        <v>2.59</v>
      </c>
      <c r="D144" s="10">
        <v>2.4500000000000002</v>
      </c>
      <c r="E144" s="10">
        <v>2.89</v>
      </c>
      <c r="F144" s="10">
        <v>2.69</v>
      </c>
      <c r="G144" s="10">
        <v>2.59</v>
      </c>
      <c r="H144" s="10">
        <v>2.85</v>
      </c>
      <c r="I144" s="10">
        <v>2.69</v>
      </c>
      <c r="J144" s="10" t="s">
        <v>83</v>
      </c>
      <c r="K144" s="10" t="s">
        <v>83</v>
      </c>
      <c r="L144" s="10"/>
      <c r="M144" s="11">
        <f t="shared" si="8"/>
        <v>2.6933333333333334</v>
      </c>
      <c r="N144" s="10">
        <v>2.4900000000000002</v>
      </c>
      <c r="O144" s="10">
        <v>2.2599999999999998</v>
      </c>
      <c r="P144" s="10">
        <v>2.59</v>
      </c>
      <c r="Q144" s="10">
        <v>2.4900000000000002</v>
      </c>
      <c r="R144" s="10">
        <v>2.89</v>
      </c>
      <c r="S144" s="24">
        <f t="shared" si="9"/>
        <v>2.544</v>
      </c>
    </row>
    <row r="145" spans="1:19" x14ac:dyDescent="0.3">
      <c r="A145" s="13" t="s">
        <v>158</v>
      </c>
      <c r="B145" s="20" t="s">
        <v>44</v>
      </c>
      <c r="C145" s="20" t="s">
        <v>83</v>
      </c>
      <c r="D145" s="15" t="s">
        <v>83</v>
      </c>
      <c r="E145" s="15" t="s">
        <v>83</v>
      </c>
      <c r="F145" s="15">
        <v>14.99</v>
      </c>
      <c r="G145" s="15">
        <v>9.99</v>
      </c>
      <c r="H145" s="15" t="s">
        <v>83</v>
      </c>
      <c r="I145" s="15">
        <v>12.9</v>
      </c>
      <c r="J145" s="15" t="s">
        <v>83</v>
      </c>
      <c r="K145" s="15" t="s">
        <v>83</v>
      </c>
      <c r="L145" s="15"/>
      <c r="M145" s="16">
        <f t="shared" si="8"/>
        <v>12.626666666666667</v>
      </c>
      <c r="N145" s="15" t="s">
        <v>83</v>
      </c>
      <c r="O145" s="15">
        <v>12.87</v>
      </c>
      <c r="P145" s="15">
        <v>13.79</v>
      </c>
      <c r="Q145" s="15">
        <v>14.19</v>
      </c>
      <c r="R145" s="15">
        <v>14.9</v>
      </c>
      <c r="S145" s="23">
        <f t="shared" si="9"/>
        <v>13.937499999999998</v>
      </c>
    </row>
    <row r="146" spans="1:19" x14ac:dyDescent="0.3">
      <c r="A146" s="12" t="s">
        <v>159</v>
      </c>
      <c r="B146" s="19" t="s">
        <v>160</v>
      </c>
      <c r="C146" s="19" t="s">
        <v>83</v>
      </c>
      <c r="D146" s="10" t="s">
        <v>83</v>
      </c>
      <c r="E146" s="10" t="s">
        <v>83</v>
      </c>
      <c r="F146" s="10">
        <v>11.99</v>
      </c>
      <c r="G146" s="10">
        <v>11.9</v>
      </c>
      <c r="H146" s="10" t="s">
        <v>83</v>
      </c>
      <c r="I146" s="10">
        <v>11.4</v>
      </c>
      <c r="J146" s="10" t="s">
        <v>83</v>
      </c>
      <c r="K146" s="10" t="s">
        <v>83</v>
      </c>
      <c r="L146" s="10"/>
      <c r="M146" s="11">
        <f t="shared" si="8"/>
        <v>11.763333333333334</v>
      </c>
      <c r="N146" s="10" t="s">
        <v>83</v>
      </c>
      <c r="O146" s="10">
        <v>10.79</v>
      </c>
      <c r="P146" s="10">
        <v>11.69</v>
      </c>
      <c r="Q146" s="10">
        <v>7.99</v>
      </c>
      <c r="R146" s="10">
        <v>12.9</v>
      </c>
      <c r="S146" s="24">
        <f t="shared" si="9"/>
        <v>10.842499999999999</v>
      </c>
    </row>
    <row r="147" spans="1:19" x14ac:dyDescent="0.3">
      <c r="A147" s="13" t="s">
        <v>161</v>
      </c>
      <c r="B147" s="20" t="s">
        <v>162</v>
      </c>
      <c r="C147" s="20">
        <v>15.5</v>
      </c>
      <c r="D147" s="15">
        <v>17.489999999999998</v>
      </c>
      <c r="E147" s="15">
        <v>14.99</v>
      </c>
      <c r="F147" s="15">
        <v>14.99</v>
      </c>
      <c r="G147" s="15">
        <v>8.99</v>
      </c>
      <c r="H147" s="15" t="s">
        <v>83</v>
      </c>
      <c r="I147" s="15" t="s">
        <v>83</v>
      </c>
      <c r="J147" s="15">
        <v>17.59</v>
      </c>
      <c r="K147" s="15">
        <v>12.69</v>
      </c>
      <c r="L147" s="16"/>
      <c r="M147" s="15">
        <v>12.5</v>
      </c>
      <c r="N147" s="15">
        <v>15.5</v>
      </c>
      <c r="O147" s="15">
        <v>14.16</v>
      </c>
      <c r="P147" s="15">
        <v>14.49</v>
      </c>
      <c r="Q147" s="15">
        <v>14.99</v>
      </c>
      <c r="R147" s="23">
        <v>14.99</v>
      </c>
      <c r="S147" s="23">
        <f t="shared" si="9"/>
        <v>14.825999999999999</v>
      </c>
    </row>
  </sheetData>
  <mergeCells count="5">
    <mergeCell ref="D11:L11"/>
    <mergeCell ref="A2:R9"/>
    <mergeCell ref="A10:R10"/>
    <mergeCell ref="M11:R11"/>
    <mergeCell ref="A1:S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S31:S35 S37:S39 S41:S48" evalError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Leyliane Mamede</dc:creator>
  <cp:lastModifiedBy>Lucas Emiliano</cp:lastModifiedBy>
  <dcterms:created xsi:type="dcterms:W3CDTF">2018-06-30T12:37:35Z</dcterms:created>
  <dcterms:modified xsi:type="dcterms:W3CDTF">2022-10-10T01:26:35Z</dcterms:modified>
</cp:coreProperties>
</file>