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9218499055f9db/Área de Trabalho/"/>
    </mc:Choice>
  </mc:AlternateContent>
  <xr:revisionPtr revIDLastSave="8" documentId="8_{CF7403A6-E864-442B-A6FD-692868DE2893}" xr6:coauthVersionLast="45" xr6:coauthVersionMax="45" xr10:uidLastSave="{C4BC6D59-8E21-4231-B267-4F641F83765A}"/>
  <bookViews>
    <workbookView xWindow="-120" yWindow="-120" windowWidth="20730" windowHeight="11160" xr2:uid="{00000000-000D-0000-FFFF-FFFF00000000}"/>
  </bookViews>
  <sheets>
    <sheet name="TO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4" i="1" l="1"/>
  <c r="AC15" i="1"/>
  <c r="AC16" i="1"/>
  <c r="AC17" i="1"/>
  <c r="AC18" i="1"/>
  <c r="AC20" i="1"/>
  <c r="AC21" i="1"/>
  <c r="AC25" i="1"/>
  <c r="AC26" i="1"/>
  <c r="AC29" i="1"/>
  <c r="AC30" i="1"/>
  <c r="AC31" i="1"/>
  <c r="AC32" i="1"/>
  <c r="AC33" i="1"/>
  <c r="AC34" i="1"/>
  <c r="AC35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2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9" i="1"/>
  <c r="AC80" i="1"/>
  <c r="AC81" i="1"/>
  <c r="AC82" i="1"/>
  <c r="AC83" i="1"/>
  <c r="AC84" i="1"/>
  <c r="AC86" i="1"/>
  <c r="AC87" i="1"/>
  <c r="AC88" i="1"/>
  <c r="AC89" i="1"/>
  <c r="AC91" i="1"/>
  <c r="AC92" i="1"/>
  <c r="AC94" i="1"/>
  <c r="AC95" i="1"/>
  <c r="AC96" i="1"/>
  <c r="AC97" i="1"/>
  <c r="AC98" i="1"/>
  <c r="AC99" i="1"/>
  <c r="AC100" i="1"/>
  <c r="AC101" i="1"/>
  <c r="AC102" i="1"/>
  <c r="AC103" i="1"/>
  <c r="AC104" i="1"/>
  <c r="W20" i="1" l="1"/>
  <c r="W14" i="1"/>
  <c r="W15" i="1"/>
  <c r="W16" i="1"/>
  <c r="W17" i="1"/>
  <c r="W18" i="1"/>
  <c r="W19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3" i="1"/>
</calcChain>
</file>

<file path=xl/sharedStrings.xml><?xml version="1.0" encoding="utf-8"?>
<sst xmlns="http://schemas.openxmlformats.org/spreadsheetml/2006/main" count="1355" uniqueCount="251">
  <si>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</si>
  <si>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</si>
  <si>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</si>
  <si>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</si>
  <si>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</si>
  <si>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</si>
  <si>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</si>
  <si>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</si>
  <si>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</si>
  <si>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</si>
  <si>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</si>
  <si>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</si>
  <si>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</si>
  <si>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</si>
  <si>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</si>
  <si>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</si>
  <si>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</si>
  <si>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</si>
  <si>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</si>
  <si>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</si>
  <si>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</si>
  <si>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</si>
  <si>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</si>
  <si>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</si>
  <si>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</si>
  <si>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</si>
  <si>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</si>
  <si>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</si>
  <si>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</si>
  <si>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</si>
  <si>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</si>
  <si>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</si>
  <si>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</si>
  <si>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</si>
  <si>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</si>
  <si>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</si>
  <si>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</si>
  <si>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</si>
  <si>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</si>
  <si>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</si>
  <si>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</si>
  <si>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</si>
  <si>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</si>
  <si>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</si>
  <si>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</si>
  <si>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</si>
  <si>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</si>
  <si>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</si>
  <si>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</si>
  <si>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</si>
  <si>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</si>
  <si>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</si>
  <si>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</si>
  <si>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</si>
  <si>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</si>
  <si>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</si>
  <si>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</si>
  <si>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</si>
  <si>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</si>
  <si>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</si>
  <si>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</si>
  <si>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</si>
  <si>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</si>
  <si>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</si>
  <si>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</si>
  <si>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</si>
  <si>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</si>
  <si>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</si>
  <si>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</si>
  <si>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</si>
  <si>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</si>
  <si>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</si>
  <si>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</si>
  <si>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</si>
  <si>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</si>
  <si>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</si>
  <si>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</si>
  <si>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</si>
  <si>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</si>
  <si>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</si>
  <si>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</si>
  <si>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</si>
  <si>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</si>
  <si>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</si>
  <si>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</si>
  <si>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</si>
  <si>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</si>
  <si>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</si>
  <si>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</si>
  <si>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</si>
  <si>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</si>
  <si>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</si>
  <si>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Manteiga Itacolomy </t>
  </si>
  <si>
    <t xml:space="preserve">Ovo Branco </t>
  </si>
  <si>
    <t xml:space="preserve">Ovo Vermelho 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</si>
  <si>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</si>
  <si>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</si>
  <si>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</si>
  <si>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</si>
  <si>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</si>
  <si>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</si>
  <si>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</si>
  <si>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</si>
  <si>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</si>
  <si>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</si>
  <si>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</si>
  <si>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</si>
  <si>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</si>
  <si>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</si>
  <si>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</si>
  <si>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</si>
  <si>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</si>
  <si>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</si>
  <si>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</si>
  <si>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1l</t>
  </si>
  <si>
    <t>3unid</t>
  </si>
  <si>
    <t>IDEAL (CG)</t>
  </si>
  <si>
    <t>400g</t>
  </si>
  <si>
    <t>6,49 (Bompreço)</t>
  </si>
  <si>
    <t>3,69 (São José)</t>
  </si>
  <si>
    <t>JOÃO PESSOA E REGIÃO METROPOLITANA</t>
  </si>
  <si>
    <t>ESTRELA (CG)</t>
  </si>
  <si>
    <t>BOMQUE$Ó (CG)</t>
  </si>
  <si>
    <t>MENOR PREÇO (CG)</t>
  </si>
  <si>
    <t>PATOS</t>
  </si>
  <si>
    <t>GUEDES (PATOS)</t>
  </si>
  <si>
    <t>PREÇO MÉDIO JOÃO PESSOA E REGIÃO METROPOLITANA</t>
  </si>
  <si>
    <t>PREÇO MÉDIO CAMPINA GRANDE</t>
  </si>
  <si>
    <t>3,18</t>
  </si>
  <si>
    <t>5,49</t>
  </si>
  <si>
    <t>7,47</t>
  </si>
  <si>
    <t>7,91</t>
  </si>
  <si>
    <t>7,8</t>
  </si>
  <si>
    <t>13,63</t>
  </si>
  <si>
    <t>1,64</t>
  </si>
  <si>
    <t>2,52</t>
  </si>
  <si>
    <t>3,29</t>
  </si>
  <si>
    <t>9,12</t>
  </si>
  <si>
    <t>3,84</t>
  </si>
  <si>
    <t>2,19</t>
  </si>
  <si>
    <t>2,41</t>
  </si>
  <si>
    <t xml:space="preserve"> -</t>
  </si>
  <si>
    <t xml:space="preserve">  -</t>
  </si>
  <si>
    <t>6,69 (Aquarius)</t>
  </si>
  <si>
    <t>5,79 (Atacadão)</t>
  </si>
  <si>
    <t>1,69 (Bompreço)</t>
  </si>
  <si>
    <t>0,99 (Varejão do Preço)</t>
  </si>
  <si>
    <t>4,19 (Bompreço)</t>
  </si>
  <si>
    <t>21,89 (Menor Preço)</t>
  </si>
  <si>
    <t>4,99 (Super Pop)</t>
  </si>
  <si>
    <t>4,29 (Opa)</t>
  </si>
  <si>
    <t>1,38 (Atacadão)</t>
  </si>
  <si>
    <t>1,49 (Manaíra)</t>
  </si>
  <si>
    <t>1,99 (Econômico)</t>
  </si>
  <si>
    <t>BOMPREÇO (JP)</t>
  </si>
  <si>
    <t>BRILHANTE EXPRESS (JP)</t>
  </si>
  <si>
    <t>CARREFOUR (JP)</t>
  </si>
  <si>
    <t>CHEGOU A FEIRA (JP)</t>
  </si>
  <si>
    <t>CLUBE EXTRA (JP)</t>
  </si>
  <si>
    <t>DODIA (JP)</t>
  </si>
  <si>
    <t>IOB (JP)</t>
  </si>
  <si>
    <t>MANAÍRA (JP)</t>
  </si>
  <si>
    <t>MENOR PREÇO (JP)</t>
  </si>
  <si>
    <t>MERCATTO (JP)</t>
  </si>
  <si>
    <t>O CESTÃO (BAYEUX)</t>
  </si>
  <si>
    <t>O DESTAKÃO (JP)</t>
  </si>
  <si>
    <t>SANTO ANDRÉ (JP)</t>
  </si>
  <si>
    <t>SOUZA (JP)</t>
  </si>
  <si>
    <t>SUPERBOX (JP)</t>
  </si>
  <si>
    <t>UNIÃO (JP)</t>
  </si>
  <si>
    <t>VERDE VALE (JP)</t>
  </si>
  <si>
    <t>VERONA (JP)</t>
  </si>
  <si>
    <t xml:space="preserve"> APLICATIVO PREÇO DA HORA                                                                    (CONSIDERANDO APENAS OS SUPERMERCADOS DE JOÃO PESSOA E REGIÃO METROPOLITANA)</t>
  </si>
  <si>
    <t>• Preços coletados em: 30/11 e 01/12/20
 • Supermercados: Chegou a Feira, Do Dia, Menor Preço, Bompreço, Superbox, União, Mercatto, Verona, Cestão, Souza, Extra, IOB, O Destakão, Classe A, Verde Vale, Manaíra, Carrefour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</t>
  </si>
  <si>
    <t>PLANILHA COM TODOS OS SUPERMERCADOS PESQUISADOS MÊS DE DEZEMBRO DE 2020</t>
  </si>
  <si>
    <t>EXTRA</t>
  </si>
  <si>
    <t>1,09 (Mercadinho Saulo Alves, Dois Irmaõs)</t>
  </si>
  <si>
    <t>1,49 (Mercadinho São José)</t>
  </si>
  <si>
    <t>0,98 (Mineirao Atacarejo)</t>
  </si>
  <si>
    <t>0,99 (Atacadão)</t>
  </si>
  <si>
    <t>0,99 (Mercadinho São José)</t>
  </si>
  <si>
    <t>6,49 (Varejão do Preço)</t>
  </si>
  <si>
    <t>7,89 (Varejão do Preço)</t>
  </si>
  <si>
    <t>6,49 (Atacadão)</t>
  </si>
  <si>
    <t>7,19 (Carrefour, Bompreço)</t>
  </si>
  <si>
    <t>5,99 (A Kitanda)</t>
  </si>
  <si>
    <t>6,09 (Comercial Verde Vale)</t>
  </si>
  <si>
    <t>5,49 (Mercado São José, Baratão)</t>
  </si>
  <si>
    <t>4,89 (Atacadão)</t>
  </si>
  <si>
    <t>4,89 (Mine Box)</t>
  </si>
  <si>
    <t>4,87 (Aquarius)</t>
  </si>
  <si>
    <t>4,89 (Mercadinho HSJ)</t>
  </si>
  <si>
    <t>5,22 (Supermercado Verde Vale)</t>
  </si>
  <si>
    <t>2,38 (Box da Maria)</t>
  </si>
  <si>
    <t>2,39 (Bemais Supermercados)</t>
  </si>
  <si>
    <t>3,29 (Nova Vida, IOB, Kairos)</t>
  </si>
  <si>
    <t>3,39 (Kipreço)</t>
  </si>
  <si>
    <t>3,55 (Mineirão Atacarejo)</t>
  </si>
  <si>
    <t>3,29 (Baratão)</t>
  </si>
  <si>
    <t>3,68 (Super POP)</t>
  </si>
  <si>
    <t>2,98 (Mineirão Atacarejo)</t>
  </si>
  <si>
    <t>3,99 (Varejão do Preço)</t>
  </si>
  <si>
    <t>3,39 (Nova Vida)</t>
  </si>
  <si>
    <t>1,89 (Comercial Verde Vale)</t>
  </si>
  <si>
    <t>2,29 (Mercadinho Barbosa)</t>
  </si>
  <si>
    <t>0,99 ( Kairos)</t>
  </si>
  <si>
    <t>0,99 (Kipreço)</t>
  </si>
  <si>
    <t>7,89 (Atacadão)</t>
  </si>
  <si>
    <t>18,99 (O Cestão, Mercadinho Tavares)</t>
  </si>
  <si>
    <t>6,39 (Carrefour)</t>
  </si>
  <si>
    <t>7,59 (Varejão do Preço)</t>
  </si>
  <si>
    <t>3,99 (Super POP)</t>
  </si>
  <si>
    <t>3,47 (Carrefour)</t>
  </si>
  <si>
    <t>2,99 (Atacadão)</t>
  </si>
  <si>
    <t>3,39 (Mineirão Atacarejo)</t>
  </si>
  <si>
    <t>3,98 (Aquarius)</t>
  </si>
  <si>
    <t>4,00 (Nova Esperança)</t>
  </si>
  <si>
    <t>4,49 (Menor Preço)</t>
  </si>
  <si>
    <t>4,14 (Pague Menos)</t>
  </si>
  <si>
    <t>3,99 (Rede da Economia)</t>
  </si>
  <si>
    <t>2,99 (Monte Sião)</t>
  </si>
  <si>
    <t>4,39 (Atacadão e O Baratão)</t>
  </si>
  <si>
    <t>12,99 (Litoral)</t>
  </si>
  <si>
    <t>24,98 (Litoral)</t>
  </si>
  <si>
    <t>4,98 (Santo André)</t>
  </si>
  <si>
    <t>5,39 (Aquarius)</t>
  </si>
  <si>
    <t>5,65 (santiago)</t>
  </si>
  <si>
    <t>5,34 (Jardinense)</t>
  </si>
  <si>
    <t>3,00 (Ratinho)</t>
  </si>
  <si>
    <t>1,99 (Mine Box)</t>
  </si>
  <si>
    <t>2,00 (A Kitanda)</t>
  </si>
  <si>
    <t>1,65 (Irmão Nunes)</t>
  </si>
  <si>
    <t>9,50 (Água Fria)</t>
  </si>
  <si>
    <t>1,99 (Manaíra e Carrefour)</t>
  </si>
  <si>
    <t>1,06 (Bompreço)</t>
  </si>
  <si>
    <t>1,74 (Menor Preço)</t>
  </si>
  <si>
    <t>0,99 (Irmão Nunes)</t>
  </si>
  <si>
    <t>0,95 (Aquarius)</t>
  </si>
  <si>
    <t>7,19 (Bompreço)</t>
  </si>
  <si>
    <t>2,35 (Aquarius)</t>
  </si>
  <si>
    <t>3,59 (Sempre Mais)</t>
  </si>
  <si>
    <t>5,49 (Varejão do Preço e Menor Preço)</t>
  </si>
  <si>
    <t>2,25 (Mineirão)</t>
  </si>
  <si>
    <t>12,99 (Manaíra)</t>
  </si>
  <si>
    <t>6,39 (Bompreço)</t>
  </si>
  <si>
    <t>4,29 (Varejão do Preço)</t>
  </si>
  <si>
    <t>2,48 (Mineirão)</t>
  </si>
  <si>
    <t>1,49 (Bompreço e Verde Vale)</t>
  </si>
  <si>
    <t>1,45 (Atacadão)</t>
  </si>
  <si>
    <t>4,98 (Bemais)</t>
  </si>
  <si>
    <t>1,59 (Bompreço)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</si>
</sst>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4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4" fontId="1" fillId="0" borderId="0" applyFont="0" applyFill="0" applyBorder="0" applyProtection="0">
      <alignment horizontal="right"/>
    </xf>
    <xf numFmtId="0" fontId="4" fillId="0" borderId="0"/>
    <xf numFmtId="4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3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12" fillId="5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61596</xdr:rowOff>
    </xdr:from>
    <xdr:to>
      <xdr:col>25</xdr:col>
      <xdr:colOff>342900</xdr:colOff>
      <xdr:row>9</xdr:row>
      <xdr:rowOff>2095500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499996"/>
          <a:ext cx="22459950" cy="2033904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04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4"/>
  <sheetViews>
    <sheetView tabSelected="1" zoomScaleNormal="100" workbookViewId="0">
      <selection activeCell="A2" sqref="A2:AD9"/>
    </sheetView>
  </sheetViews>
  <sheetFormatPr defaultRowHeight="15" x14ac:dyDescent="0.25"/>
  <cols>
    <col min="1" max="1" width="45.85546875" customWidth="1"/>
    <col min="2" max="2" width="18.85546875" customWidth="1"/>
    <col min="3" max="4" width="11.7109375" customWidth="1"/>
    <col min="5" max="5" width="12.5703125" customWidth="1"/>
    <col min="6" max="21" width="11.7109375" customWidth="1"/>
    <col min="22" max="22" width="49.7109375" bestFit="1" customWidth="1"/>
    <col min="23" max="23" width="8.85546875" bestFit="1" customWidth="1"/>
    <col min="24" max="25" width="11.7109375" customWidth="1"/>
    <col min="30" max="30" width="11.7109375" customWidth="1"/>
  </cols>
  <sheetData>
    <row r="1" spans="1:30" x14ac:dyDescent="0.25">
      <c r="A1" s="28" t="s">
        <v>174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71.45" customHeight="1" x14ac:dyDescent="0.25">
      <c r="A2" s="26" t="s">
        <v>173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spans="1:30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0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 spans="1:30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 spans="1:30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 spans="1:3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ht="168.6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ht="22.9" customHeight="1" x14ac:dyDescent="0.25">
      <c r="A11" s="4"/>
      <c r="B11" s="4"/>
      <c r="C11" s="21" t="s">
        <v>120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2"/>
      <c r="Y11" s="22"/>
      <c r="Z11" s="22"/>
      <c r="AA11" s="22"/>
      <c r="AB11" s="22"/>
      <c r="AC11" s="23"/>
      <c r="AD11" s="6" t="s">
        <v>124</v>
      </c>
    </row>
    <row r="12" spans="1:30" s="2" customFormat="1" ht="109.9" customHeight="1" x14ac:dyDescent="0.25">
      <c r="A12" s="3" t="s">
        <v>0</v>
      </c>
      <c r="B12" s="7" t="s">
        <v>1</v>
      </c>
      <c r="C12" s="8" t="s">
        <v>154</v>
      </c>
      <c r="D12" s="8" t="s">
        <v>155</v>
      </c>
      <c r="E12" s="8" t="s">
        <v>156</v>
      </c>
      <c r="F12" s="8" t="s">
        <v>157</v>
      </c>
      <c r="G12" s="1" t="s">
        <v>158</v>
      </c>
      <c r="H12" s="8" t="s">
        <v>159</v>
      </c>
      <c r="I12" s="8" t="s">
        <v>175</v>
      </c>
      <c r="J12" s="8" t="s">
        <v>160</v>
      </c>
      <c r="K12" s="8" t="s">
        <v>161</v>
      </c>
      <c r="L12" s="8" t="s">
        <v>162</v>
      </c>
      <c r="M12" s="8" t="s">
        <v>163</v>
      </c>
      <c r="N12" s="8" t="s">
        <v>164</v>
      </c>
      <c r="O12" s="8" t="s">
        <v>165</v>
      </c>
      <c r="P12" s="9" t="s">
        <v>166</v>
      </c>
      <c r="Q12" s="9" t="s">
        <v>167</v>
      </c>
      <c r="R12" s="8" t="s">
        <v>168</v>
      </c>
      <c r="S12" s="8" t="s">
        <v>169</v>
      </c>
      <c r="T12" s="9" t="s">
        <v>170</v>
      </c>
      <c r="U12" s="9" t="s">
        <v>171</v>
      </c>
      <c r="V12" s="19" t="s">
        <v>172</v>
      </c>
      <c r="W12" s="10" t="s">
        <v>126</v>
      </c>
      <c r="X12" s="5" t="s">
        <v>122</v>
      </c>
      <c r="Y12" s="5" t="s">
        <v>121</v>
      </c>
      <c r="Z12" s="5" t="s">
        <v>116</v>
      </c>
      <c r="AA12" s="5" t="s">
        <v>123</v>
      </c>
      <c r="AB12" s="5" t="s">
        <v>110</v>
      </c>
      <c r="AC12" s="10" t="s">
        <v>127</v>
      </c>
      <c r="AD12" s="5" t="s">
        <v>125</v>
      </c>
    </row>
    <row r="13" spans="1:30" ht="14.45" customHeight="1" x14ac:dyDescent="0.25">
      <c r="A13" s="15" t="s">
        <v>2</v>
      </c>
      <c r="B13" s="16" t="s">
        <v>3</v>
      </c>
      <c r="C13" s="17">
        <v>1.99</v>
      </c>
      <c r="D13" s="17" t="s">
        <v>83</v>
      </c>
      <c r="E13" s="17" t="s">
        <v>141</v>
      </c>
      <c r="F13" s="17" t="s">
        <v>83</v>
      </c>
      <c r="G13" s="17">
        <v>2.85</v>
      </c>
      <c r="H13" s="17" t="s">
        <v>83</v>
      </c>
      <c r="I13" s="17" t="s">
        <v>83</v>
      </c>
      <c r="J13" s="17">
        <v>1.39</v>
      </c>
      <c r="K13" s="17" t="s">
        <v>83</v>
      </c>
      <c r="L13" s="17">
        <v>1.39</v>
      </c>
      <c r="M13" s="17" t="s">
        <v>83</v>
      </c>
      <c r="N13" s="17" t="s">
        <v>83</v>
      </c>
      <c r="O13" s="17" t="s">
        <v>83</v>
      </c>
      <c r="P13" s="17" t="s">
        <v>83</v>
      </c>
      <c r="Q13" s="17" t="s">
        <v>83</v>
      </c>
      <c r="R13" s="17" t="s">
        <v>83</v>
      </c>
      <c r="S13" s="17" t="s">
        <v>83</v>
      </c>
      <c r="T13" s="17" t="s">
        <v>83</v>
      </c>
      <c r="U13" s="17" t="s">
        <v>83</v>
      </c>
      <c r="V13" s="17" t="s">
        <v>176</v>
      </c>
      <c r="W13" s="18">
        <f t="shared" ref="W13:W44" si="0">AVERAGE(C13:U13)</f>
        <v>1.9049999999999998</v>
      </c>
      <c r="X13" s="17" t="s">
        <v>83</v>
      </c>
      <c r="Y13" s="17" t="s">
        <v>83</v>
      </c>
      <c r="Z13" s="17" t="s">
        <v>83</v>
      </c>
      <c r="AA13" s="17" t="s">
        <v>83</v>
      </c>
      <c r="AB13" s="17">
        <v>1.59</v>
      </c>
      <c r="AC13" s="18" t="s">
        <v>83</v>
      </c>
      <c r="AD13" s="17">
        <v>1.45</v>
      </c>
    </row>
    <row r="14" spans="1:30" x14ac:dyDescent="0.25">
      <c r="A14" s="14" t="s">
        <v>4</v>
      </c>
      <c r="B14" s="11" t="s">
        <v>3</v>
      </c>
      <c r="C14" s="12">
        <v>2.19</v>
      </c>
      <c r="D14" s="12" t="s">
        <v>83</v>
      </c>
      <c r="E14" s="12" t="s">
        <v>141</v>
      </c>
      <c r="F14" s="12" t="s">
        <v>83</v>
      </c>
      <c r="G14" s="12" t="s">
        <v>83</v>
      </c>
      <c r="H14" s="12" t="s">
        <v>83</v>
      </c>
      <c r="I14" s="12" t="s">
        <v>83</v>
      </c>
      <c r="J14" s="12" t="s">
        <v>83</v>
      </c>
      <c r="K14" s="12">
        <v>1.69</v>
      </c>
      <c r="L14" s="12" t="s">
        <v>83</v>
      </c>
      <c r="M14" s="12" t="s">
        <v>83</v>
      </c>
      <c r="N14" s="12" t="s">
        <v>83</v>
      </c>
      <c r="O14" s="12" t="s">
        <v>83</v>
      </c>
      <c r="P14" s="12" t="s">
        <v>83</v>
      </c>
      <c r="Q14" s="12" t="s">
        <v>83</v>
      </c>
      <c r="R14" s="12">
        <v>1.75</v>
      </c>
      <c r="S14" s="12" t="s">
        <v>83</v>
      </c>
      <c r="T14" s="12" t="s">
        <v>83</v>
      </c>
      <c r="U14" s="12" t="s">
        <v>83</v>
      </c>
      <c r="V14" s="12" t="s">
        <v>177</v>
      </c>
      <c r="W14" s="13">
        <f t="shared" si="0"/>
        <v>1.8766666666666667</v>
      </c>
      <c r="X14" s="12">
        <v>1.78</v>
      </c>
      <c r="Y14" s="12">
        <v>3.09</v>
      </c>
      <c r="Z14" s="12">
        <v>1.89</v>
      </c>
      <c r="AA14" s="12">
        <v>2.04</v>
      </c>
      <c r="AB14" s="12">
        <v>1.99</v>
      </c>
      <c r="AC14" s="20">
        <f t="shared" ref="AC14:AC26" si="1">AVERAGE(X14:AB14)</f>
        <v>2.1580000000000004</v>
      </c>
      <c r="AD14" s="12" t="s">
        <v>83</v>
      </c>
    </row>
    <row r="15" spans="1:30" x14ac:dyDescent="0.25">
      <c r="A15" s="15" t="s">
        <v>5</v>
      </c>
      <c r="B15" s="16" t="s">
        <v>3</v>
      </c>
      <c r="C15" s="17">
        <v>1.19</v>
      </c>
      <c r="D15" s="17">
        <v>1.97</v>
      </c>
      <c r="E15" s="17" t="s">
        <v>142</v>
      </c>
      <c r="F15" s="17">
        <v>1.79</v>
      </c>
      <c r="G15" s="17">
        <v>1.59</v>
      </c>
      <c r="H15" s="17">
        <v>1.39</v>
      </c>
      <c r="I15" s="17" t="s">
        <v>83</v>
      </c>
      <c r="J15" s="17">
        <v>1.49</v>
      </c>
      <c r="K15" s="17">
        <v>0.99</v>
      </c>
      <c r="L15" s="17">
        <v>1.45</v>
      </c>
      <c r="M15" s="17">
        <v>1.49</v>
      </c>
      <c r="N15" s="17">
        <v>1.49</v>
      </c>
      <c r="O15" s="17">
        <v>1.39</v>
      </c>
      <c r="P15" s="17">
        <v>1.49</v>
      </c>
      <c r="Q15" s="17">
        <v>1.42</v>
      </c>
      <c r="R15" s="17">
        <v>1.59</v>
      </c>
      <c r="S15" s="17" t="s">
        <v>83</v>
      </c>
      <c r="T15" s="17">
        <v>1.53</v>
      </c>
      <c r="U15" s="17" t="s">
        <v>83</v>
      </c>
      <c r="V15" s="17" t="s">
        <v>178</v>
      </c>
      <c r="W15" s="18">
        <f t="shared" si="0"/>
        <v>1.4840000000000002</v>
      </c>
      <c r="X15" s="17" t="s">
        <v>83</v>
      </c>
      <c r="Y15" s="17">
        <v>1.39</v>
      </c>
      <c r="Z15" s="17">
        <v>1.59</v>
      </c>
      <c r="AA15" s="17">
        <v>1.6</v>
      </c>
      <c r="AB15" s="17">
        <v>1.39</v>
      </c>
      <c r="AC15" s="18">
        <f t="shared" si="1"/>
        <v>1.4924999999999999</v>
      </c>
      <c r="AD15" s="17">
        <v>1.48</v>
      </c>
    </row>
    <row r="16" spans="1:30" x14ac:dyDescent="0.25">
      <c r="A16" s="14" t="s">
        <v>6</v>
      </c>
      <c r="B16" s="11" t="s">
        <v>3</v>
      </c>
      <c r="C16" s="12">
        <v>1.69</v>
      </c>
      <c r="D16" s="12" t="s">
        <v>83</v>
      </c>
      <c r="E16" s="12" t="s">
        <v>141</v>
      </c>
      <c r="F16" s="12">
        <v>1.69</v>
      </c>
      <c r="G16" s="12" t="s">
        <v>83</v>
      </c>
      <c r="H16" s="12" t="s">
        <v>83</v>
      </c>
      <c r="I16" s="12" t="s">
        <v>83</v>
      </c>
      <c r="J16" s="12">
        <v>1.39</v>
      </c>
      <c r="K16" s="12" t="s">
        <v>83</v>
      </c>
      <c r="L16" s="12" t="s">
        <v>83</v>
      </c>
      <c r="M16" s="12" t="s">
        <v>83</v>
      </c>
      <c r="N16" s="12" t="s">
        <v>83</v>
      </c>
      <c r="O16" s="12" t="s">
        <v>83</v>
      </c>
      <c r="P16" s="12">
        <v>1.29</v>
      </c>
      <c r="Q16" s="12" t="s">
        <v>83</v>
      </c>
      <c r="R16" s="12">
        <v>0.99</v>
      </c>
      <c r="S16" s="12" t="s">
        <v>83</v>
      </c>
      <c r="T16" s="12" t="s">
        <v>83</v>
      </c>
      <c r="U16" s="12" t="s">
        <v>83</v>
      </c>
      <c r="V16" s="12" t="s">
        <v>179</v>
      </c>
      <c r="W16" s="13">
        <f t="shared" si="0"/>
        <v>1.41</v>
      </c>
      <c r="X16" s="12">
        <v>1.39</v>
      </c>
      <c r="Y16" s="12" t="s">
        <v>83</v>
      </c>
      <c r="Z16" s="12" t="s">
        <v>83</v>
      </c>
      <c r="AA16" s="12" t="s">
        <v>83</v>
      </c>
      <c r="AB16" s="12">
        <v>1.29</v>
      </c>
      <c r="AC16" s="20">
        <f t="shared" si="1"/>
        <v>1.3399999999999999</v>
      </c>
      <c r="AD16" s="12" t="s">
        <v>83</v>
      </c>
    </row>
    <row r="17" spans="1:30" x14ac:dyDescent="0.25">
      <c r="A17" s="15" t="s">
        <v>7</v>
      </c>
      <c r="B17" s="16" t="s">
        <v>3</v>
      </c>
      <c r="C17" s="17">
        <v>1.19</v>
      </c>
      <c r="D17" s="17">
        <v>1.64</v>
      </c>
      <c r="E17" s="17" t="s">
        <v>141</v>
      </c>
      <c r="F17" s="17" t="s">
        <v>83</v>
      </c>
      <c r="G17" s="17" t="s">
        <v>83</v>
      </c>
      <c r="H17" s="17">
        <v>1.39</v>
      </c>
      <c r="I17" s="17">
        <v>1.85</v>
      </c>
      <c r="J17" s="17">
        <v>1.39</v>
      </c>
      <c r="K17" s="17">
        <v>1.29</v>
      </c>
      <c r="L17" s="17">
        <v>1.45</v>
      </c>
      <c r="M17" s="17">
        <v>1.49</v>
      </c>
      <c r="N17" s="17">
        <v>1.29</v>
      </c>
      <c r="O17" s="17">
        <v>1.39</v>
      </c>
      <c r="P17" s="17">
        <v>1.39</v>
      </c>
      <c r="Q17" s="17">
        <v>1.42</v>
      </c>
      <c r="R17" s="17">
        <v>1.49</v>
      </c>
      <c r="S17" s="17" t="s">
        <v>83</v>
      </c>
      <c r="T17" s="17">
        <v>1.42</v>
      </c>
      <c r="U17" s="17" t="s">
        <v>83</v>
      </c>
      <c r="V17" s="17" t="s">
        <v>180</v>
      </c>
      <c r="W17" s="18">
        <f t="shared" si="0"/>
        <v>1.4349999999999998</v>
      </c>
      <c r="X17" s="17" t="s">
        <v>83</v>
      </c>
      <c r="Y17" s="17">
        <v>1.29</v>
      </c>
      <c r="Z17" s="17">
        <v>1.39</v>
      </c>
      <c r="AA17" s="17">
        <v>1.49</v>
      </c>
      <c r="AB17" s="17">
        <v>1.39</v>
      </c>
      <c r="AC17" s="18">
        <f t="shared" si="1"/>
        <v>1.39</v>
      </c>
      <c r="AD17" s="17" t="s">
        <v>83</v>
      </c>
    </row>
    <row r="18" spans="1:30" x14ac:dyDescent="0.25">
      <c r="A18" s="14" t="s">
        <v>84</v>
      </c>
      <c r="B18" s="11" t="s">
        <v>3</v>
      </c>
      <c r="C18" s="12" t="s">
        <v>83</v>
      </c>
      <c r="D18" s="12" t="s">
        <v>83</v>
      </c>
      <c r="E18" s="12" t="s">
        <v>141</v>
      </c>
      <c r="F18" s="12" t="s">
        <v>83</v>
      </c>
      <c r="G18" s="12" t="s">
        <v>83</v>
      </c>
      <c r="H18" s="12">
        <v>1.39</v>
      </c>
      <c r="I18" s="12" t="s">
        <v>83</v>
      </c>
      <c r="J18" s="12">
        <v>1.45</v>
      </c>
      <c r="K18" s="12">
        <v>1.29</v>
      </c>
      <c r="L18" s="12">
        <v>1.39</v>
      </c>
      <c r="M18" s="12">
        <v>1.59</v>
      </c>
      <c r="N18" s="12">
        <v>1.39</v>
      </c>
      <c r="O18" s="12">
        <v>1.59</v>
      </c>
      <c r="P18" s="12" t="s">
        <v>83</v>
      </c>
      <c r="Q18" s="12">
        <v>1.42</v>
      </c>
      <c r="R18" s="12">
        <v>1.25</v>
      </c>
      <c r="S18" s="12">
        <v>1.19</v>
      </c>
      <c r="T18" s="12">
        <v>1.31</v>
      </c>
      <c r="U18" s="12" t="s">
        <v>83</v>
      </c>
      <c r="V18" s="12" t="s">
        <v>146</v>
      </c>
      <c r="W18" s="13">
        <f t="shared" si="0"/>
        <v>1.3872727272727272</v>
      </c>
      <c r="X18" s="12" t="s">
        <v>83</v>
      </c>
      <c r="Y18" s="12">
        <v>0.99</v>
      </c>
      <c r="Z18" s="12">
        <v>1.55</v>
      </c>
      <c r="AA18" s="12">
        <v>1.53</v>
      </c>
      <c r="AB18" s="12">
        <v>1.19</v>
      </c>
      <c r="AC18" s="20">
        <f t="shared" si="1"/>
        <v>1.3149999999999999</v>
      </c>
      <c r="AD18" s="12" t="s">
        <v>83</v>
      </c>
    </row>
    <row r="19" spans="1:30" x14ac:dyDescent="0.25">
      <c r="A19" s="15" t="s">
        <v>9</v>
      </c>
      <c r="B19" s="16" t="s">
        <v>8</v>
      </c>
      <c r="C19" s="17">
        <v>7.99</v>
      </c>
      <c r="D19" s="17" t="s">
        <v>83</v>
      </c>
      <c r="E19" s="17" t="s">
        <v>141</v>
      </c>
      <c r="F19" s="17" t="s">
        <v>83</v>
      </c>
      <c r="G19" s="17" t="s">
        <v>83</v>
      </c>
      <c r="H19" s="17" t="s">
        <v>83</v>
      </c>
      <c r="I19" s="17">
        <v>8.69</v>
      </c>
      <c r="J19" s="17" t="s">
        <v>83</v>
      </c>
      <c r="K19" s="17" t="s">
        <v>83</v>
      </c>
      <c r="L19" s="17" t="s">
        <v>83</v>
      </c>
      <c r="M19" s="17" t="s">
        <v>83</v>
      </c>
      <c r="N19" s="17" t="s">
        <v>83</v>
      </c>
      <c r="O19" s="17" t="s">
        <v>83</v>
      </c>
      <c r="P19" s="17" t="s">
        <v>83</v>
      </c>
      <c r="Q19" s="17" t="s">
        <v>83</v>
      </c>
      <c r="R19" s="17" t="s">
        <v>83</v>
      </c>
      <c r="S19" s="17" t="s">
        <v>83</v>
      </c>
      <c r="T19" s="17" t="s">
        <v>83</v>
      </c>
      <c r="U19" s="17" t="s">
        <v>83</v>
      </c>
      <c r="V19" s="17" t="s">
        <v>118</v>
      </c>
      <c r="W19" s="18">
        <f t="shared" si="0"/>
        <v>8.34</v>
      </c>
      <c r="X19" s="17" t="s">
        <v>83</v>
      </c>
      <c r="Y19" s="17" t="s">
        <v>83</v>
      </c>
      <c r="Z19" s="17" t="s">
        <v>83</v>
      </c>
      <c r="AA19" s="17" t="s">
        <v>83</v>
      </c>
      <c r="AB19" s="17" t="s">
        <v>83</v>
      </c>
      <c r="AC19" s="18" t="s">
        <v>83</v>
      </c>
      <c r="AD19" s="17" t="s">
        <v>83</v>
      </c>
    </row>
    <row r="20" spans="1:30" x14ac:dyDescent="0.25">
      <c r="A20" s="14" t="s">
        <v>10</v>
      </c>
      <c r="B20" s="11" t="s">
        <v>8</v>
      </c>
      <c r="C20" s="12" t="s">
        <v>83</v>
      </c>
      <c r="D20" s="12">
        <v>8.7899999999999991</v>
      </c>
      <c r="E20" s="12" t="s">
        <v>141</v>
      </c>
      <c r="F20" s="12" t="s">
        <v>83</v>
      </c>
      <c r="G20" s="12" t="s">
        <v>83</v>
      </c>
      <c r="H20" s="12" t="s">
        <v>83</v>
      </c>
      <c r="I20" s="12" t="s">
        <v>83</v>
      </c>
      <c r="J20" s="12" t="s">
        <v>83</v>
      </c>
      <c r="K20" s="12" t="s">
        <v>83</v>
      </c>
      <c r="L20" s="12" t="s">
        <v>83</v>
      </c>
      <c r="M20" s="12" t="s">
        <v>83</v>
      </c>
      <c r="N20" s="12">
        <v>7.29</v>
      </c>
      <c r="O20" s="12">
        <v>7.99</v>
      </c>
      <c r="P20" s="12" t="s">
        <v>83</v>
      </c>
      <c r="Q20" s="12" t="s">
        <v>83</v>
      </c>
      <c r="R20" s="12" t="s">
        <v>83</v>
      </c>
      <c r="S20" s="12">
        <v>7.69</v>
      </c>
      <c r="T20" s="12">
        <v>8.64</v>
      </c>
      <c r="U20" s="12" t="s">
        <v>83</v>
      </c>
      <c r="V20" s="12" t="s">
        <v>181</v>
      </c>
      <c r="W20" s="13">
        <f t="shared" si="0"/>
        <v>8.0800000000000018</v>
      </c>
      <c r="X20" s="12" t="s">
        <v>83</v>
      </c>
      <c r="Y20" s="12" t="s">
        <v>83</v>
      </c>
      <c r="Z20" s="12" t="s">
        <v>83</v>
      </c>
      <c r="AA20" s="12">
        <v>8.7899999999999991</v>
      </c>
      <c r="AB20" s="12" t="s">
        <v>83</v>
      </c>
      <c r="AC20" s="20">
        <f t="shared" si="1"/>
        <v>8.7899999999999991</v>
      </c>
      <c r="AD20" s="12" t="s">
        <v>83</v>
      </c>
    </row>
    <row r="21" spans="1:30" x14ac:dyDescent="0.25">
      <c r="A21" s="15" t="s">
        <v>11</v>
      </c>
      <c r="B21" s="16" t="s">
        <v>8</v>
      </c>
      <c r="C21" s="17" t="s">
        <v>83</v>
      </c>
      <c r="D21" s="17" t="s">
        <v>83</v>
      </c>
      <c r="E21" s="17" t="s">
        <v>141</v>
      </c>
      <c r="F21" s="17" t="s">
        <v>83</v>
      </c>
      <c r="G21" s="17" t="s">
        <v>83</v>
      </c>
      <c r="H21" s="17">
        <v>7.49</v>
      </c>
      <c r="I21" s="17" t="s">
        <v>83</v>
      </c>
      <c r="J21" s="17">
        <v>7.99</v>
      </c>
      <c r="K21" s="17">
        <v>7.79</v>
      </c>
      <c r="L21" s="17">
        <v>8.19</v>
      </c>
      <c r="M21" s="17" t="s">
        <v>83</v>
      </c>
      <c r="N21" s="17">
        <v>7.59</v>
      </c>
      <c r="O21" s="17" t="s">
        <v>83</v>
      </c>
      <c r="P21" s="17" t="s">
        <v>83</v>
      </c>
      <c r="Q21" s="17">
        <v>8.4600000000000009</v>
      </c>
      <c r="R21" s="17">
        <v>7.85</v>
      </c>
      <c r="S21" s="17">
        <v>7.49</v>
      </c>
      <c r="T21" s="17">
        <v>8.5299999999999994</v>
      </c>
      <c r="U21" s="17" t="s">
        <v>83</v>
      </c>
      <c r="V21" s="17" t="s">
        <v>143</v>
      </c>
      <c r="W21" s="18">
        <f t="shared" si="0"/>
        <v>7.931111111111111</v>
      </c>
      <c r="X21" s="17" t="s">
        <v>83</v>
      </c>
      <c r="Y21" s="17">
        <v>7.69</v>
      </c>
      <c r="Z21" s="17" t="s">
        <v>83</v>
      </c>
      <c r="AA21" s="17">
        <v>8.7899999999999991</v>
      </c>
      <c r="AB21" s="17" t="s">
        <v>83</v>
      </c>
      <c r="AC21" s="18">
        <f t="shared" si="1"/>
        <v>8.24</v>
      </c>
      <c r="AD21" s="17" t="s">
        <v>83</v>
      </c>
    </row>
    <row r="22" spans="1:30" x14ac:dyDescent="0.25">
      <c r="A22" s="14" t="s">
        <v>12</v>
      </c>
      <c r="B22" s="11" t="s">
        <v>8</v>
      </c>
      <c r="C22" s="12">
        <v>7.99</v>
      </c>
      <c r="D22" s="12" t="s">
        <v>83</v>
      </c>
      <c r="E22" s="12">
        <v>9.5</v>
      </c>
      <c r="F22" s="12">
        <v>11.49</v>
      </c>
      <c r="G22" s="12" t="s">
        <v>83</v>
      </c>
      <c r="H22" s="12">
        <v>8.49</v>
      </c>
      <c r="I22" s="12">
        <v>9.39</v>
      </c>
      <c r="J22" s="12">
        <v>9.69</v>
      </c>
      <c r="K22" s="12">
        <v>8.99</v>
      </c>
      <c r="L22" s="12">
        <v>8.89</v>
      </c>
      <c r="M22" s="12">
        <v>8.99</v>
      </c>
      <c r="N22" s="12">
        <v>8.2899999999999991</v>
      </c>
      <c r="O22" s="12">
        <v>9.39</v>
      </c>
      <c r="P22" s="12" t="s">
        <v>83</v>
      </c>
      <c r="Q22" s="12" t="s">
        <v>83</v>
      </c>
      <c r="R22" s="12">
        <v>9.3000000000000007</v>
      </c>
      <c r="S22" s="12" t="s">
        <v>83</v>
      </c>
      <c r="T22" s="12">
        <v>10.18</v>
      </c>
      <c r="U22" s="12" t="s">
        <v>83</v>
      </c>
      <c r="V22" s="12" t="s">
        <v>182</v>
      </c>
      <c r="W22" s="13">
        <f t="shared" si="0"/>
        <v>9.2753846153846169</v>
      </c>
      <c r="X22" s="12" t="s">
        <v>83</v>
      </c>
      <c r="Y22" s="12" t="s">
        <v>83</v>
      </c>
      <c r="Z22" s="12" t="s">
        <v>83</v>
      </c>
      <c r="AA22" s="12" t="s">
        <v>83</v>
      </c>
      <c r="AB22" s="12" t="s">
        <v>83</v>
      </c>
      <c r="AC22" s="20" t="s">
        <v>83</v>
      </c>
      <c r="AD22" s="12" t="s">
        <v>83</v>
      </c>
    </row>
    <row r="23" spans="1:30" x14ac:dyDescent="0.25">
      <c r="A23" s="15" t="s">
        <v>13</v>
      </c>
      <c r="B23" s="16" t="s">
        <v>8</v>
      </c>
      <c r="C23" s="17">
        <v>7.59</v>
      </c>
      <c r="D23" s="17" t="s">
        <v>83</v>
      </c>
      <c r="E23" s="17">
        <v>7.7</v>
      </c>
      <c r="F23" s="17">
        <v>7.99</v>
      </c>
      <c r="G23" s="17">
        <v>9.59</v>
      </c>
      <c r="H23" s="17">
        <v>7.99</v>
      </c>
      <c r="I23" s="17">
        <v>9.99</v>
      </c>
      <c r="J23" s="17">
        <v>8.99</v>
      </c>
      <c r="K23" s="17">
        <v>8.99</v>
      </c>
      <c r="L23" s="17">
        <v>8.69</v>
      </c>
      <c r="M23" s="17">
        <v>8.19</v>
      </c>
      <c r="N23" s="17">
        <v>8.19</v>
      </c>
      <c r="O23" s="17">
        <v>7.99</v>
      </c>
      <c r="P23" s="17" t="s">
        <v>83</v>
      </c>
      <c r="Q23" s="17" t="s">
        <v>83</v>
      </c>
      <c r="R23" s="17">
        <v>8.8000000000000007</v>
      </c>
      <c r="S23" s="17" t="s">
        <v>83</v>
      </c>
      <c r="T23" s="17">
        <v>9.34</v>
      </c>
      <c r="U23" s="17" t="s">
        <v>83</v>
      </c>
      <c r="V23" s="17" t="s">
        <v>183</v>
      </c>
      <c r="W23" s="18">
        <f t="shared" si="0"/>
        <v>8.5735714285714284</v>
      </c>
      <c r="X23" s="17" t="s">
        <v>83</v>
      </c>
      <c r="Y23" s="17" t="s">
        <v>83</v>
      </c>
      <c r="Z23" s="17" t="s">
        <v>83</v>
      </c>
      <c r="AA23" s="17" t="s">
        <v>83</v>
      </c>
      <c r="AB23" s="17" t="s">
        <v>83</v>
      </c>
      <c r="AC23" s="18" t="s">
        <v>83</v>
      </c>
      <c r="AD23" s="17">
        <v>6.09</v>
      </c>
    </row>
    <row r="24" spans="1:30" x14ac:dyDescent="0.25">
      <c r="A24" s="14" t="s">
        <v>85</v>
      </c>
      <c r="B24" s="11" t="s">
        <v>8</v>
      </c>
      <c r="C24" s="12">
        <v>7.19</v>
      </c>
      <c r="D24" s="12" t="s">
        <v>83</v>
      </c>
      <c r="E24" s="12" t="s">
        <v>141</v>
      </c>
      <c r="F24" s="12" t="s">
        <v>83</v>
      </c>
      <c r="G24" s="12">
        <v>8.99</v>
      </c>
      <c r="H24" s="12" t="s">
        <v>83</v>
      </c>
      <c r="I24" s="12">
        <v>9.49</v>
      </c>
      <c r="J24" s="12" t="s">
        <v>83</v>
      </c>
      <c r="K24" s="12" t="s">
        <v>83</v>
      </c>
      <c r="L24" s="12" t="s">
        <v>83</v>
      </c>
      <c r="M24" s="12" t="s">
        <v>83</v>
      </c>
      <c r="N24" s="12" t="s">
        <v>83</v>
      </c>
      <c r="O24" s="12" t="s">
        <v>83</v>
      </c>
      <c r="P24" s="12" t="s">
        <v>83</v>
      </c>
      <c r="Q24" s="12" t="s">
        <v>83</v>
      </c>
      <c r="R24" s="12" t="s">
        <v>83</v>
      </c>
      <c r="S24" s="12" t="s">
        <v>83</v>
      </c>
      <c r="T24" s="12" t="s">
        <v>83</v>
      </c>
      <c r="U24" s="12" t="s">
        <v>83</v>
      </c>
      <c r="V24" s="12" t="s">
        <v>184</v>
      </c>
      <c r="W24" s="13">
        <f t="shared" si="0"/>
        <v>8.5566666666666666</v>
      </c>
      <c r="X24" s="12" t="s">
        <v>83</v>
      </c>
      <c r="Y24" s="12" t="s">
        <v>83</v>
      </c>
      <c r="Z24" s="12" t="s">
        <v>83</v>
      </c>
      <c r="AA24" s="12" t="s">
        <v>83</v>
      </c>
      <c r="AB24" s="12" t="s">
        <v>83</v>
      </c>
      <c r="AC24" s="20" t="s">
        <v>83</v>
      </c>
      <c r="AD24" s="12">
        <v>8.49</v>
      </c>
    </row>
    <row r="25" spans="1:30" x14ac:dyDescent="0.25">
      <c r="A25" s="15" t="s">
        <v>14</v>
      </c>
      <c r="B25" s="16" t="s">
        <v>8</v>
      </c>
      <c r="C25" s="17" t="s">
        <v>83</v>
      </c>
      <c r="D25" s="17" t="s">
        <v>83</v>
      </c>
      <c r="E25" s="17" t="s">
        <v>141</v>
      </c>
      <c r="F25" s="17" t="s">
        <v>83</v>
      </c>
      <c r="G25" s="17" t="s">
        <v>83</v>
      </c>
      <c r="H25" s="17">
        <v>6.99</v>
      </c>
      <c r="I25" s="17" t="s">
        <v>83</v>
      </c>
      <c r="J25" s="17">
        <v>7.49</v>
      </c>
      <c r="K25" s="17">
        <v>7.49</v>
      </c>
      <c r="L25" s="17">
        <v>6.59</v>
      </c>
      <c r="M25" s="17" t="s">
        <v>83</v>
      </c>
      <c r="N25" s="17">
        <v>6.89</v>
      </c>
      <c r="O25" s="17" t="s">
        <v>83</v>
      </c>
      <c r="P25" s="17">
        <v>7.29</v>
      </c>
      <c r="Q25" s="17">
        <v>8.24</v>
      </c>
      <c r="R25" s="17">
        <v>7.4</v>
      </c>
      <c r="S25" s="17">
        <v>6.89</v>
      </c>
      <c r="T25" s="17">
        <v>8.5299999999999994</v>
      </c>
      <c r="U25" s="17" t="s">
        <v>83</v>
      </c>
      <c r="V25" s="17" t="s">
        <v>185</v>
      </c>
      <c r="W25" s="18">
        <f t="shared" si="0"/>
        <v>7.38</v>
      </c>
      <c r="X25" s="17" t="s">
        <v>83</v>
      </c>
      <c r="Y25" s="17">
        <v>7.29</v>
      </c>
      <c r="Z25" s="17" t="s">
        <v>83</v>
      </c>
      <c r="AA25" s="17">
        <v>7.69</v>
      </c>
      <c r="AB25" s="17" t="s">
        <v>83</v>
      </c>
      <c r="AC25" s="18">
        <f t="shared" si="1"/>
        <v>7.49</v>
      </c>
      <c r="AD25" s="17">
        <v>6.89</v>
      </c>
    </row>
    <row r="26" spans="1:30" x14ac:dyDescent="0.25">
      <c r="A26" s="14" t="s">
        <v>15</v>
      </c>
      <c r="B26" s="11" t="s">
        <v>8</v>
      </c>
      <c r="C26" s="12" t="s">
        <v>83</v>
      </c>
      <c r="D26" s="12">
        <v>8.1300000000000008</v>
      </c>
      <c r="E26" s="12" t="s">
        <v>141</v>
      </c>
      <c r="F26" s="12">
        <v>9.2899999999999991</v>
      </c>
      <c r="G26" s="12" t="s">
        <v>83</v>
      </c>
      <c r="H26" s="12" t="s">
        <v>83</v>
      </c>
      <c r="I26" s="12" t="s">
        <v>83</v>
      </c>
      <c r="J26" s="12" t="s">
        <v>83</v>
      </c>
      <c r="K26" s="12" t="s">
        <v>83</v>
      </c>
      <c r="L26" s="12" t="s">
        <v>83</v>
      </c>
      <c r="M26" s="12" t="s">
        <v>83</v>
      </c>
      <c r="N26" s="12" t="s">
        <v>83</v>
      </c>
      <c r="O26" s="12" t="s">
        <v>83</v>
      </c>
      <c r="P26" s="12">
        <v>6.99</v>
      </c>
      <c r="Q26" s="12" t="s">
        <v>83</v>
      </c>
      <c r="R26" s="12" t="s">
        <v>83</v>
      </c>
      <c r="S26" s="12" t="s">
        <v>83</v>
      </c>
      <c r="T26" s="12" t="s">
        <v>83</v>
      </c>
      <c r="U26" s="12" t="s">
        <v>83</v>
      </c>
      <c r="V26" s="12" t="s">
        <v>186</v>
      </c>
      <c r="W26" s="13">
        <f t="shared" si="0"/>
        <v>8.1366666666666685</v>
      </c>
      <c r="X26" s="12" t="s">
        <v>83</v>
      </c>
      <c r="Y26" s="12" t="s">
        <v>83</v>
      </c>
      <c r="Z26" s="12" t="s">
        <v>83</v>
      </c>
      <c r="AA26" s="12">
        <v>7.69</v>
      </c>
      <c r="AB26" s="12" t="s">
        <v>83</v>
      </c>
      <c r="AC26" s="20">
        <f t="shared" si="1"/>
        <v>7.69</v>
      </c>
      <c r="AD26" s="12">
        <v>6</v>
      </c>
    </row>
    <row r="27" spans="1:30" x14ac:dyDescent="0.25">
      <c r="A27" s="15" t="s">
        <v>16</v>
      </c>
      <c r="B27" s="16" t="s">
        <v>8</v>
      </c>
      <c r="C27" s="17" t="s">
        <v>83</v>
      </c>
      <c r="D27" s="17" t="s">
        <v>83</v>
      </c>
      <c r="E27" s="17" t="s">
        <v>141</v>
      </c>
      <c r="F27" s="17" t="s">
        <v>83</v>
      </c>
      <c r="G27" s="17" t="s">
        <v>83</v>
      </c>
      <c r="H27" s="17" t="s">
        <v>83</v>
      </c>
      <c r="I27" s="17" t="s">
        <v>83</v>
      </c>
      <c r="J27" s="17" t="s">
        <v>83</v>
      </c>
      <c r="K27" s="17" t="s">
        <v>83</v>
      </c>
      <c r="L27" s="17" t="s">
        <v>83</v>
      </c>
      <c r="M27" s="17" t="s">
        <v>83</v>
      </c>
      <c r="N27" s="17">
        <v>6.29</v>
      </c>
      <c r="O27" s="17">
        <v>6.49</v>
      </c>
      <c r="P27" s="17" t="s">
        <v>83</v>
      </c>
      <c r="Q27" s="17" t="s">
        <v>83</v>
      </c>
      <c r="R27" s="17" t="s">
        <v>83</v>
      </c>
      <c r="S27" s="17">
        <v>6.19</v>
      </c>
      <c r="T27" s="17">
        <v>7.43</v>
      </c>
      <c r="U27" s="17" t="s">
        <v>83</v>
      </c>
      <c r="V27" s="17" t="s">
        <v>187</v>
      </c>
      <c r="W27" s="18">
        <f t="shared" si="0"/>
        <v>6.6000000000000005</v>
      </c>
      <c r="X27" s="17" t="s">
        <v>83</v>
      </c>
      <c r="Y27" s="17" t="s">
        <v>83</v>
      </c>
      <c r="Z27" s="17" t="s">
        <v>83</v>
      </c>
      <c r="AA27" s="17" t="s">
        <v>83</v>
      </c>
      <c r="AB27" s="17" t="s">
        <v>83</v>
      </c>
      <c r="AC27" s="18" t="s">
        <v>83</v>
      </c>
      <c r="AD27" s="17" t="s">
        <v>83</v>
      </c>
    </row>
    <row r="28" spans="1:30" x14ac:dyDescent="0.25">
      <c r="A28" s="14" t="s">
        <v>86</v>
      </c>
      <c r="B28" s="11" t="s">
        <v>8</v>
      </c>
      <c r="C28" s="12" t="s">
        <v>83</v>
      </c>
      <c r="D28" s="12" t="s">
        <v>83</v>
      </c>
      <c r="E28" s="12" t="s">
        <v>141</v>
      </c>
      <c r="F28" s="12" t="s">
        <v>83</v>
      </c>
      <c r="G28" s="12" t="s">
        <v>83</v>
      </c>
      <c r="H28" s="12">
        <v>5.59</v>
      </c>
      <c r="I28" s="12">
        <v>2.99</v>
      </c>
      <c r="J28" s="12">
        <v>6.39</v>
      </c>
      <c r="K28" s="12" t="s">
        <v>83</v>
      </c>
      <c r="L28" s="12" t="s">
        <v>83</v>
      </c>
      <c r="M28" s="12" t="s">
        <v>83</v>
      </c>
      <c r="N28" s="12">
        <v>5.09</v>
      </c>
      <c r="O28" s="12" t="s">
        <v>83</v>
      </c>
      <c r="P28" s="12" t="s">
        <v>83</v>
      </c>
      <c r="Q28" s="12" t="s">
        <v>83</v>
      </c>
      <c r="R28" s="12">
        <v>5.99</v>
      </c>
      <c r="S28" s="12" t="s">
        <v>83</v>
      </c>
      <c r="T28" s="12" t="s">
        <v>83</v>
      </c>
      <c r="U28" s="12" t="s">
        <v>83</v>
      </c>
      <c r="V28" s="12" t="s">
        <v>188</v>
      </c>
      <c r="W28" s="13">
        <f t="shared" si="0"/>
        <v>5.2099999999999991</v>
      </c>
      <c r="X28" s="12" t="s">
        <v>83</v>
      </c>
      <c r="Y28" s="12" t="s">
        <v>83</v>
      </c>
      <c r="Z28" s="12" t="s">
        <v>83</v>
      </c>
      <c r="AA28" s="12" t="s">
        <v>83</v>
      </c>
      <c r="AB28" s="12" t="s">
        <v>83</v>
      </c>
      <c r="AC28" s="20" t="s">
        <v>83</v>
      </c>
      <c r="AD28" s="12">
        <v>7.89</v>
      </c>
    </row>
    <row r="29" spans="1:30" x14ac:dyDescent="0.25">
      <c r="A29" s="15" t="s">
        <v>87</v>
      </c>
      <c r="B29" s="16" t="s">
        <v>8</v>
      </c>
      <c r="C29" s="17">
        <v>4.99</v>
      </c>
      <c r="D29" s="17">
        <v>6.81</v>
      </c>
      <c r="E29" s="17" t="s">
        <v>141</v>
      </c>
      <c r="F29" s="17">
        <v>5.89</v>
      </c>
      <c r="G29" s="17" t="s">
        <v>83</v>
      </c>
      <c r="H29" s="17">
        <v>5.49</v>
      </c>
      <c r="I29" s="17" t="s">
        <v>83</v>
      </c>
      <c r="J29" s="17" t="s">
        <v>83</v>
      </c>
      <c r="K29" s="17">
        <v>7.69</v>
      </c>
      <c r="L29" s="17">
        <v>4.59</v>
      </c>
      <c r="M29" s="17">
        <v>5.69</v>
      </c>
      <c r="N29" s="17" t="s">
        <v>83</v>
      </c>
      <c r="O29" s="17" t="s">
        <v>83</v>
      </c>
      <c r="P29" s="17" t="s">
        <v>83</v>
      </c>
      <c r="Q29" s="17">
        <v>6.04</v>
      </c>
      <c r="R29" s="17">
        <v>7.99</v>
      </c>
      <c r="S29" s="17" t="s">
        <v>83</v>
      </c>
      <c r="T29" s="17">
        <v>5.49</v>
      </c>
      <c r="U29" s="17" t="s">
        <v>83</v>
      </c>
      <c r="V29" s="17" t="s">
        <v>144</v>
      </c>
      <c r="W29" s="18">
        <f t="shared" si="0"/>
        <v>6.0670000000000002</v>
      </c>
      <c r="X29" s="17">
        <v>5.39</v>
      </c>
      <c r="Y29" s="17">
        <v>5.59</v>
      </c>
      <c r="Z29" s="17">
        <v>8.49</v>
      </c>
      <c r="AA29" s="17">
        <v>5.71</v>
      </c>
      <c r="AB29" s="17">
        <v>4.99</v>
      </c>
      <c r="AC29" s="18">
        <f t="shared" ref="AC29:AC35" si="2">AVERAGE(X29:AB29)</f>
        <v>6.0340000000000007</v>
      </c>
      <c r="AD29" s="17">
        <v>5.87</v>
      </c>
    </row>
    <row r="30" spans="1:30" x14ac:dyDescent="0.25">
      <c r="A30" s="14" t="s">
        <v>17</v>
      </c>
      <c r="B30" s="11" t="s">
        <v>8</v>
      </c>
      <c r="C30" s="12">
        <v>4.99</v>
      </c>
      <c r="D30" s="12" t="s">
        <v>83</v>
      </c>
      <c r="E30" s="12">
        <v>5.49</v>
      </c>
      <c r="F30" s="12" t="s">
        <v>83</v>
      </c>
      <c r="G30" s="12">
        <v>6.39</v>
      </c>
      <c r="H30" s="12">
        <v>5.79</v>
      </c>
      <c r="I30" s="12">
        <v>3.59</v>
      </c>
      <c r="J30" s="12" t="s">
        <v>83</v>
      </c>
      <c r="K30" s="12" t="s">
        <v>83</v>
      </c>
      <c r="L30" s="12">
        <v>6.49</v>
      </c>
      <c r="M30" s="12" t="s">
        <v>83</v>
      </c>
      <c r="N30" s="12" t="s">
        <v>83</v>
      </c>
      <c r="O30" s="12">
        <v>4.99</v>
      </c>
      <c r="P30" s="12" t="s">
        <v>83</v>
      </c>
      <c r="Q30" s="12">
        <v>7.14</v>
      </c>
      <c r="R30" s="12">
        <v>5.99</v>
      </c>
      <c r="S30" s="12" t="s">
        <v>83</v>
      </c>
      <c r="T30" s="12" t="s">
        <v>83</v>
      </c>
      <c r="U30" s="12" t="s">
        <v>83</v>
      </c>
      <c r="V30" s="12" t="s">
        <v>189</v>
      </c>
      <c r="W30" s="13">
        <f t="shared" si="0"/>
        <v>5.6511111111111116</v>
      </c>
      <c r="X30" s="12" t="s">
        <v>83</v>
      </c>
      <c r="Y30" s="12" t="s">
        <v>83</v>
      </c>
      <c r="Z30" s="12" t="s">
        <v>83</v>
      </c>
      <c r="AA30" s="12" t="s">
        <v>83</v>
      </c>
      <c r="AB30" s="12">
        <v>6.79</v>
      </c>
      <c r="AC30" s="20">
        <f t="shared" si="2"/>
        <v>6.79</v>
      </c>
      <c r="AD30" s="12">
        <v>3.79</v>
      </c>
    </row>
    <row r="31" spans="1:30" x14ac:dyDescent="0.25">
      <c r="A31" s="15" t="s">
        <v>88</v>
      </c>
      <c r="B31" s="16" t="s">
        <v>8</v>
      </c>
      <c r="C31" s="17">
        <v>5.99</v>
      </c>
      <c r="D31" s="17" t="s">
        <v>83</v>
      </c>
      <c r="E31" s="17" t="s">
        <v>141</v>
      </c>
      <c r="F31" s="17" t="s">
        <v>83</v>
      </c>
      <c r="G31" s="17">
        <v>6.29</v>
      </c>
      <c r="H31" s="17">
        <v>5.99</v>
      </c>
      <c r="I31" s="17" t="s">
        <v>83</v>
      </c>
      <c r="J31" s="17">
        <v>5.99</v>
      </c>
      <c r="K31" s="17" t="s">
        <v>83</v>
      </c>
      <c r="L31" s="17">
        <v>5.39</v>
      </c>
      <c r="M31" s="17" t="s">
        <v>83</v>
      </c>
      <c r="N31" s="17">
        <v>5.79</v>
      </c>
      <c r="O31" s="17">
        <v>5.99</v>
      </c>
      <c r="P31" s="17" t="s">
        <v>83</v>
      </c>
      <c r="Q31" s="17" t="s">
        <v>83</v>
      </c>
      <c r="R31" s="17">
        <v>5.79</v>
      </c>
      <c r="S31" s="17" t="s">
        <v>83</v>
      </c>
      <c r="T31" s="17" t="s">
        <v>83</v>
      </c>
      <c r="U31" s="17" t="s">
        <v>83</v>
      </c>
      <c r="V31" s="17" t="s">
        <v>190</v>
      </c>
      <c r="W31" s="18">
        <f t="shared" si="0"/>
        <v>5.9025000000000007</v>
      </c>
      <c r="X31" s="17" t="s">
        <v>83</v>
      </c>
      <c r="Y31" s="17" t="s">
        <v>83</v>
      </c>
      <c r="Z31" s="17">
        <v>6.19</v>
      </c>
      <c r="AA31" s="17">
        <v>6.59</v>
      </c>
      <c r="AB31" s="17">
        <v>4.99</v>
      </c>
      <c r="AC31" s="18">
        <f t="shared" si="2"/>
        <v>5.9233333333333347</v>
      </c>
      <c r="AD31" s="17">
        <v>7.99</v>
      </c>
    </row>
    <row r="32" spans="1:30" x14ac:dyDescent="0.25">
      <c r="A32" s="14" t="s">
        <v>89</v>
      </c>
      <c r="B32" s="11" t="s">
        <v>8</v>
      </c>
      <c r="C32" s="12">
        <v>5.89</v>
      </c>
      <c r="D32" s="12" t="s">
        <v>83</v>
      </c>
      <c r="E32" s="12">
        <v>6.99</v>
      </c>
      <c r="F32" s="12">
        <v>6.99</v>
      </c>
      <c r="G32" s="12">
        <v>6.39</v>
      </c>
      <c r="H32" s="12">
        <v>5.69</v>
      </c>
      <c r="I32" s="12">
        <v>4.99</v>
      </c>
      <c r="J32" s="12">
        <v>5.89</v>
      </c>
      <c r="K32" s="12">
        <v>5.99</v>
      </c>
      <c r="L32" s="12">
        <v>5.39</v>
      </c>
      <c r="M32" s="12">
        <v>6.29</v>
      </c>
      <c r="N32" s="12">
        <v>6.49</v>
      </c>
      <c r="O32" s="12">
        <v>5.99</v>
      </c>
      <c r="P32" s="12" t="s">
        <v>83</v>
      </c>
      <c r="Q32" s="12">
        <v>7.14</v>
      </c>
      <c r="R32" s="12">
        <v>6.39</v>
      </c>
      <c r="S32" s="12" t="s">
        <v>83</v>
      </c>
      <c r="T32" s="12">
        <v>6.04</v>
      </c>
      <c r="U32" s="12" t="s">
        <v>83</v>
      </c>
      <c r="V32" s="12" t="s">
        <v>147</v>
      </c>
      <c r="W32" s="13">
        <f t="shared" si="0"/>
        <v>6.17</v>
      </c>
      <c r="X32" s="12" t="s">
        <v>83</v>
      </c>
      <c r="Y32" s="12" t="s">
        <v>83</v>
      </c>
      <c r="Z32" s="12">
        <v>5.69</v>
      </c>
      <c r="AA32" s="12" t="s">
        <v>83</v>
      </c>
      <c r="AB32" s="12" t="s">
        <v>83</v>
      </c>
      <c r="AC32" s="20">
        <f t="shared" si="2"/>
        <v>5.69</v>
      </c>
      <c r="AD32" s="12">
        <v>6.23</v>
      </c>
    </row>
    <row r="33" spans="1:30" x14ac:dyDescent="0.25">
      <c r="A33" s="15" t="s">
        <v>18</v>
      </c>
      <c r="B33" s="16" t="s">
        <v>8</v>
      </c>
      <c r="C33" s="17">
        <v>5.39</v>
      </c>
      <c r="D33" s="17">
        <v>7.14</v>
      </c>
      <c r="E33" s="17" t="s">
        <v>141</v>
      </c>
      <c r="F33" s="17">
        <v>5.99</v>
      </c>
      <c r="G33" s="17" t="s">
        <v>83</v>
      </c>
      <c r="H33" s="17">
        <v>5.49</v>
      </c>
      <c r="I33" s="17" t="s">
        <v>83</v>
      </c>
      <c r="J33" s="17">
        <v>5.69</v>
      </c>
      <c r="K33" s="17">
        <v>5.99</v>
      </c>
      <c r="L33" s="17">
        <v>5.39</v>
      </c>
      <c r="M33" s="17">
        <v>5.99</v>
      </c>
      <c r="N33" s="17">
        <v>5.69</v>
      </c>
      <c r="O33" s="17">
        <v>6.49</v>
      </c>
      <c r="P33" s="17">
        <v>6.49</v>
      </c>
      <c r="Q33" s="17">
        <v>6.26</v>
      </c>
      <c r="R33" s="17">
        <v>5.89</v>
      </c>
      <c r="S33" s="17" t="s">
        <v>83</v>
      </c>
      <c r="T33" s="17">
        <v>6.04</v>
      </c>
      <c r="U33" s="17">
        <v>3.72</v>
      </c>
      <c r="V33" s="17" t="s">
        <v>191</v>
      </c>
      <c r="W33" s="18">
        <f t="shared" si="0"/>
        <v>5.8433333333333337</v>
      </c>
      <c r="X33" s="17">
        <v>7.12</v>
      </c>
      <c r="Y33" s="17">
        <v>5.69</v>
      </c>
      <c r="Z33" s="17">
        <v>6.59</v>
      </c>
      <c r="AA33" s="17">
        <v>9.34</v>
      </c>
      <c r="AB33" s="17">
        <v>5.19</v>
      </c>
      <c r="AC33" s="18">
        <f t="shared" si="2"/>
        <v>6.7859999999999996</v>
      </c>
      <c r="AD33" s="17">
        <v>5.38</v>
      </c>
    </row>
    <row r="34" spans="1:30" x14ac:dyDescent="0.25">
      <c r="A34" s="14" t="s">
        <v>19</v>
      </c>
      <c r="B34" s="11" t="s">
        <v>8</v>
      </c>
      <c r="C34" s="12">
        <v>7.19</v>
      </c>
      <c r="D34" s="12" t="s">
        <v>83</v>
      </c>
      <c r="E34" s="12">
        <v>6.7</v>
      </c>
      <c r="F34" s="12">
        <v>7.49</v>
      </c>
      <c r="G34" s="12">
        <v>6.79</v>
      </c>
      <c r="H34" s="12">
        <v>5.99</v>
      </c>
      <c r="I34" s="12">
        <v>5.29</v>
      </c>
      <c r="J34" s="12">
        <v>6.19</v>
      </c>
      <c r="K34" s="12">
        <v>6.99</v>
      </c>
      <c r="L34" s="12">
        <v>6.19</v>
      </c>
      <c r="M34" s="12">
        <v>6.99</v>
      </c>
      <c r="N34" s="12">
        <v>5.89</v>
      </c>
      <c r="O34" s="12">
        <v>6.49</v>
      </c>
      <c r="P34" s="12">
        <v>6.79</v>
      </c>
      <c r="Q34" s="12" t="s">
        <v>83</v>
      </c>
      <c r="R34" s="12">
        <v>6.69</v>
      </c>
      <c r="S34" s="12" t="s">
        <v>83</v>
      </c>
      <c r="T34" s="12">
        <v>6.04</v>
      </c>
      <c r="U34" s="12">
        <v>5.58</v>
      </c>
      <c r="V34" s="12" t="s">
        <v>192</v>
      </c>
      <c r="W34" s="13">
        <f t="shared" si="0"/>
        <v>6.4556250000000004</v>
      </c>
      <c r="X34" s="12" t="s">
        <v>83</v>
      </c>
      <c r="Y34" s="12">
        <v>6.49</v>
      </c>
      <c r="Z34" s="12">
        <v>5.98</v>
      </c>
      <c r="AA34" s="12" t="s">
        <v>83</v>
      </c>
      <c r="AB34" s="12">
        <v>7.39</v>
      </c>
      <c r="AC34" s="20">
        <f t="shared" si="2"/>
        <v>6.62</v>
      </c>
      <c r="AD34" s="12">
        <v>6.23</v>
      </c>
    </row>
    <row r="35" spans="1:30" x14ac:dyDescent="0.25">
      <c r="A35" s="15" t="s">
        <v>20</v>
      </c>
      <c r="B35" s="16" t="s">
        <v>8</v>
      </c>
      <c r="C35" s="17">
        <v>2.99</v>
      </c>
      <c r="D35" s="17">
        <v>4.17</v>
      </c>
      <c r="E35" s="17" t="s">
        <v>141</v>
      </c>
      <c r="F35" s="17">
        <v>3.49</v>
      </c>
      <c r="G35" s="17">
        <v>2.89</v>
      </c>
      <c r="H35" s="17">
        <v>2.59</v>
      </c>
      <c r="I35" s="17" t="s">
        <v>83</v>
      </c>
      <c r="J35" s="17">
        <v>2.79</v>
      </c>
      <c r="K35" s="17">
        <v>3.29</v>
      </c>
      <c r="L35" s="17">
        <v>2.99</v>
      </c>
      <c r="M35" s="17">
        <v>3.19</v>
      </c>
      <c r="N35" s="17">
        <v>2.79</v>
      </c>
      <c r="O35" s="17">
        <v>3.49</v>
      </c>
      <c r="P35" s="17" t="s">
        <v>83</v>
      </c>
      <c r="Q35" s="17">
        <v>3.18</v>
      </c>
      <c r="R35" s="17">
        <v>2.99</v>
      </c>
      <c r="S35" s="17">
        <v>2.69</v>
      </c>
      <c r="T35" s="17">
        <v>3.14</v>
      </c>
      <c r="U35" s="17" t="s">
        <v>83</v>
      </c>
      <c r="V35" s="17" t="s">
        <v>193</v>
      </c>
      <c r="W35" s="18">
        <f t="shared" si="0"/>
        <v>3.1113333333333335</v>
      </c>
      <c r="X35" s="17">
        <v>3.01</v>
      </c>
      <c r="Y35" s="17">
        <v>3.09</v>
      </c>
      <c r="Z35" s="17">
        <v>2.59</v>
      </c>
      <c r="AA35" s="17" t="s">
        <v>83</v>
      </c>
      <c r="AB35" s="17">
        <v>2.79</v>
      </c>
      <c r="AC35" s="18">
        <f t="shared" si="2"/>
        <v>2.87</v>
      </c>
      <c r="AD35" s="17" t="s">
        <v>83</v>
      </c>
    </row>
    <row r="36" spans="1:30" x14ac:dyDescent="0.25">
      <c r="A36" s="14" t="s">
        <v>21</v>
      </c>
      <c r="B36" s="11" t="s">
        <v>8</v>
      </c>
      <c r="C36" s="12" t="s">
        <v>83</v>
      </c>
      <c r="D36" s="12" t="s">
        <v>83</v>
      </c>
      <c r="E36" s="12" t="s">
        <v>141</v>
      </c>
      <c r="F36" s="12" t="s">
        <v>83</v>
      </c>
      <c r="G36" s="12" t="s">
        <v>83</v>
      </c>
      <c r="H36" s="12">
        <v>2.59</v>
      </c>
      <c r="I36" s="12" t="s">
        <v>83</v>
      </c>
      <c r="J36" s="12" t="s">
        <v>83</v>
      </c>
      <c r="K36" s="12" t="s">
        <v>83</v>
      </c>
      <c r="L36" s="12" t="s">
        <v>83</v>
      </c>
      <c r="M36" s="12">
        <v>3.09</v>
      </c>
      <c r="N36" s="12">
        <v>2.79</v>
      </c>
      <c r="O36" s="12" t="s">
        <v>83</v>
      </c>
      <c r="P36" s="12" t="s">
        <v>83</v>
      </c>
      <c r="Q36" s="12" t="s">
        <v>83</v>
      </c>
      <c r="R36" s="12">
        <v>2.99</v>
      </c>
      <c r="S36" s="12" t="s">
        <v>83</v>
      </c>
      <c r="T36" s="12" t="s">
        <v>83</v>
      </c>
      <c r="U36" s="12" t="s">
        <v>83</v>
      </c>
      <c r="V36" s="12" t="s">
        <v>194</v>
      </c>
      <c r="W36" s="13">
        <f t="shared" si="0"/>
        <v>2.8649999999999998</v>
      </c>
      <c r="X36" s="12" t="s">
        <v>83</v>
      </c>
      <c r="Y36" s="12" t="s">
        <v>83</v>
      </c>
      <c r="Z36" s="12" t="s">
        <v>83</v>
      </c>
      <c r="AA36" s="12" t="s">
        <v>83</v>
      </c>
      <c r="AB36" s="12" t="s">
        <v>83</v>
      </c>
      <c r="AC36" s="20" t="s">
        <v>83</v>
      </c>
      <c r="AD36" s="12">
        <v>2.79</v>
      </c>
    </row>
    <row r="37" spans="1:30" x14ac:dyDescent="0.25">
      <c r="A37" s="15" t="s">
        <v>22</v>
      </c>
      <c r="B37" s="16" t="s">
        <v>23</v>
      </c>
      <c r="C37" s="17">
        <v>3.39</v>
      </c>
      <c r="D37" s="17">
        <v>5.16</v>
      </c>
      <c r="E37" s="17" t="s">
        <v>141</v>
      </c>
      <c r="F37" s="17">
        <v>4.6900000000000004</v>
      </c>
      <c r="G37" s="17" t="s">
        <v>83</v>
      </c>
      <c r="H37" s="17">
        <v>4.29</v>
      </c>
      <c r="I37" s="17" t="s">
        <v>83</v>
      </c>
      <c r="J37" s="17">
        <v>3.29</v>
      </c>
      <c r="K37" s="17">
        <v>3.99</v>
      </c>
      <c r="L37" s="17">
        <v>3.69</v>
      </c>
      <c r="M37" s="17">
        <v>4.3899999999999997</v>
      </c>
      <c r="N37" s="17">
        <v>3.99</v>
      </c>
      <c r="O37" s="17">
        <v>4.29</v>
      </c>
      <c r="P37" s="17">
        <v>3.99</v>
      </c>
      <c r="Q37" s="17">
        <v>3.62</v>
      </c>
      <c r="R37" s="17">
        <v>3.99</v>
      </c>
      <c r="S37" s="17" t="s">
        <v>83</v>
      </c>
      <c r="T37" s="17">
        <v>4.0599999999999996</v>
      </c>
      <c r="U37" s="17" t="s">
        <v>83</v>
      </c>
      <c r="V37" s="17" t="s">
        <v>195</v>
      </c>
      <c r="W37" s="18">
        <f t="shared" si="0"/>
        <v>4.0592857142857151</v>
      </c>
      <c r="X37" s="17" t="s">
        <v>83</v>
      </c>
      <c r="Y37" s="17">
        <v>3.75</v>
      </c>
      <c r="Z37" s="17">
        <v>3.89</v>
      </c>
      <c r="AA37" s="17">
        <v>3.62</v>
      </c>
      <c r="AB37" s="17">
        <v>3.79</v>
      </c>
      <c r="AC37" s="18">
        <f t="shared" ref="AC37:AC59" si="3">AVERAGE(X37:AB37)</f>
        <v>3.7625000000000002</v>
      </c>
      <c r="AD37" s="17">
        <v>3.59</v>
      </c>
    </row>
    <row r="38" spans="1:30" x14ac:dyDescent="0.25">
      <c r="A38" s="14" t="s">
        <v>90</v>
      </c>
      <c r="B38" s="11" t="s">
        <v>23</v>
      </c>
      <c r="C38" s="12">
        <v>3.89</v>
      </c>
      <c r="D38" s="12" t="s">
        <v>83</v>
      </c>
      <c r="E38" s="12">
        <v>5.8</v>
      </c>
      <c r="F38" s="12">
        <v>5.39</v>
      </c>
      <c r="G38" s="12">
        <v>3.89</v>
      </c>
      <c r="H38" s="12">
        <v>4.59</v>
      </c>
      <c r="I38" s="12">
        <v>3.99</v>
      </c>
      <c r="J38" s="12">
        <v>4.79</v>
      </c>
      <c r="K38" s="12">
        <v>4.6900000000000004</v>
      </c>
      <c r="L38" s="12">
        <v>4.49</v>
      </c>
      <c r="M38" s="12" t="s">
        <v>83</v>
      </c>
      <c r="N38" s="12" t="s">
        <v>83</v>
      </c>
      <c r="O38" s="12">
        <v>4.99</v>
      </c>
      <c r="P38" s="12" t="s">
        <v>83</v>
      </c>
      <c r="Q38" s="12" t="s">
        <v>83</v>
      </c>
      <c r="R38" s="12">
        <v>4.29</v>
      </c>
      <c r="S38" s="12" t="s">
        <v>83</v>
      </c>
      <c r="T38" s="12" t="s">
        <v>83</v>
      </c>
      <c r="U38" s="12">
        <v>6.2</v>
      </c>
      <c r="V38" s="12" t="s">
        <v>196</v>
      </c>
      <c r="W38" s="13">
        <f t="shared" si="0"/>
        <v>4.75</v>
      </c>
      <c r="X38" s="12" t="s">
        <v>83</v>
      </c>
      <c r="Y38" s="12">
        <v>4.79</v>
      </c>
      <c r="Z38" s="12">
        <v>3.99</v>
      </c>
      <c r="AA38" s="12">
        <v>5.38</v>
      </c>
      <c r="AB38" s="12" t="s">
        <v>83</v>
      </c>
      <c r="AC38" s="20">
        <f t="shared" si="3"/>
        <v>4.72</v>
      </c>
      <c r="AD38" s="12">
        <v>4.5</v>
      </c>
    </row>
    <row r="39" spans="1:30" x14ac:dyDescent="0.25">
      <c r="A39" s="15" t="s">
        <v>100</v>
      </c>
      <c r="B39" s="16" t="s">
        <v>23</v>
      </c>
      <c r="C39" s="17">
        <v>3.99</v>
      </c>
      <c r="D39" s="17">
        <v>5.82</v>
      </c>
      <c r="E39" s="17" t="s">
        <v>141</v>
      </c>
      <c r="F39" s="17">
        <v>5.19</v>
      </c>
      <c r="G39" s="17">
        <v>5.09</v>
      </c>
      <c r="H39" s="17">
        <v>4.29</v>
      </c>
      <c r="I39" s="17">
        <v>4.49</v>
      </c>
      <c r="J39" s="17">
        <v>4.3899999999999997</v>
      </c>
      <c r="K39" s="17">
        <v>3.99</v>
      </c>
      <c r="L39" s="17">
        <v>4.1900000000000004</v>
      </c>
      <c r="M39" s="17">
        <v>4.29</v>
      </c>
      <c r="N39" s="17">
        <v>4.49</v>
      </c>
      <c r="O39" s="17">
        <v>4.49</v>
      </c>
      <c r="P39" s="17">
        <v>4.59</v>
      </c>
      <c r="Q39" s="17">
        <v>4.83</v>
      </c>
      <c r="R39" s="17">
        <v>4.95</v>
      </c>
      <c r="S39" s="17" t="s">
        <v>83</v>
      </c>
      <c r="T39" s="17">
        <v>4.68</v>
      </c>
      <c r="U39" s="17" t="s">
        <v>83</v>
      </c>
      <c r="V39" s="17" t="s">
        <v>197</v>
      </c>
      <c r="W39" s="18">
        <f t="shared" si="0"/>
        <v>4.6099999999999994</v>
      </c>
      <c r="X39" s="17">
        <v>4.8499999999999996</v>
      </c>
      <c r="Y39" s="17">
        <v>4.3899999999999997</v>
      </c>
      <c r="Z39" s="17">
        <v>4.6900000000000004</v>
      </c>
      <c r="AA39" s="17">
        <v>5.27</v>
      </c>
      <c r="AB39" s="17">
        <v>4.6900000000000004</v>
      </c>
      <c r="AC39" s="18">
        <f t="shared" si="3"/>
        <v>4.7780000000000005</v>
      </c>
      <c r="AD39" s="17">
        <v>8.3699999999999992</v>
      </c>
    </row>
    <row r="40" spans="1:30" x14ac:dyDescent="0.25">
      <c r="A40" s="14" t="s">
        <v>24</v>
      </c>
      <c r="B40" s="11" t="s">
        <v>23</v>
      </c>
      <c r="C40" s="12">
        <v>4.79</v>
      </c>
      <c r="D40" s="12" t="s">
        <v>83</v>
      </c>
      <c r="E40" s="12" t="s">
        <v>141</v>
      </c>
      <c r="F40" s="12" t="s">
        <v>83</v>
      </c>
      <c r="G40" s="12">
        <v>5.09</v>
      </c>
      <c r="H40" s="12">
        <v>4.28</v>
      </c>
      <c r="I40" s="12">
        <v>3.99</v>
      </c>
      <c r="J40" s="12">
        <v>4.3899999999999997</v>
      </c>
      <c r="K40" s="12">
        <v>3.99</v>
      </c>
      <c r="L40" s="12">
        <v>4.1900000000000004</v>
      </c>
      <c r="M40" s="12">
        <v>4.8899999999999997</v>
      </c>
      <c r="N40" s="12" t="s">
        <v>83</v>
      </c>
      <c r="O40" s="12" t="s">
        <v>83</v>
      </c>
      <c r="P40" s="12" t="s">
        <v>83</v>
      </c>
      <c r="Q40" s="12" t="s">
        <v>83</v>
      </c>
      <c r="R40" s="12">
        <v>4.3899999999999997</v>
      </c>
      <c r="S40" s="12" t="s">
        <v>83</v>
      </c>
      <c r="T40" s="12">
        <v>5.27</v>
      </c>
      <c r="U40" s="12" t="s">
        <v>83</v>
      </c>
      <c r="V40" s="12" t="s">
        <v>198</v>
      </c>
      <c r="W40" s="13">
        <f t="shared" si="0"/>
        <v>4.5269999999999992</v>
      </c>
      <c r="X40" s="12" t="s">
        <v>83</v>
      </c>
      <c r="Y40" s="12">
        <v>4.3899999999999997</v>
      </c>
      <c r="Z40" s="12">
        <v>4.3899999999999997</v>
      </c>
      <c r="AA40" s="12" t="s">
        <v>83</v>
      </c>
      <c r="AB40" s="12">
        <v>4.99</v>
      </c>
      <c r="AC40" s="20">
        <f t="shared" si="3"/>
        <v>4.59</v>
      </c>
      <c r="AD40" s="12">
        <v>4.55</v>
      </c>
    </row>
    <row r="41" spans="1:30" x14ac:dyDescent="0.25">
      <c r="A41" s="15" t="s">
        <v>25</v>
      </c>
      <c r="B41" s="16" t="s">
        <v>23</v>
      </c>
      <c r="C41" s="17">
        <v>4.49</v>
      </c>
      <c r="D41" s="17">
        <v>5.61</v>
      </c>
      <c r="E41" s="17" t="s">
        <v>141</v>
      </c>
      <c r="F41" s="17">
        <v>5.49</v>
      </c>
      <c r="G41" s="17">
        <v>5.19</v>
      </c>
      <c r="H41" s="17">
        <v>4.3899999999999997</v>
      </c>
      <c r="I41" s="17">
        <v>4.3499999999999996</v>
      </c>
      <c r="J41" s="17">
        <v>4.55</v>
      </c>
      <c r="K41" s="17">
        <v>4.29</v>
      </c>
      <c r="L41" s="17">
        <v>3.99</v>
      </c>
      <c r="M41" s="17">
        <v>4.99</v>
      </c>
      <c r="N41" s="17">
        <v>4.09</v>
      </c>
      <c r="O41" s="17">
        <v>4.49</v>
      </c>
      <c r="P41" s="17">
        <v>2.19</v>
      </c>
      <c r="Q41" s="17">
        <v>4.9400000000000004</v>
      </c>
      <c r="R41" s="17">
        <v>3.79</v>
      </c>
      <c r="S41" s="17" t="s">
        <v>83</v>
      </c>
      <c r="T41" s="17">
        <v>4.6100000000000003</v>
      </c>
      <c r="U41" s="17" t="s">
        <v>83</v>
      </c>
      <c r="V41" s="17" t="s">
        <v>199</v>
      </c>
      <c r="W41" s="18">
        <f t="shared" si="0"/>
        <v>4.4656250000000002</v>
      </c>
      <c r="X41" s="17">
        <v>4.96</v>
      </c>
      <c r="Y41" s="17">
        <v>4.3899999999999997</v>
      </c>
      <c r="Z41" s="17">
        <v>3.49</v>
      </c>
      <c r="AA41" s="17">
        <v>5.27</v>
      </c>
      <c r="AB41" s="17">
        <v>4.59</v>
      </c>
      <c r="AC41" s="18">
        <f t="shared" si="3"/>
        <v>4.54</v>
      </c>
      <c r="AD41" s="17">
        <v>4.42</v>
      </c>
    </row>
    <row r="42" spans="1:30" x14ac:dyDescent="0.25">
      <c r="A42" s="14" t="s">
        <v>26</v>
      </c>
      <c r="B42" s="11" t="s">
        <v>23</v>
      </c>
      <c r="C42" s="12">
        <v>4.59</v>
      </c>
      <c r="D42" s="12" t="s">
        <v>83</v>
      </c>
      <c r="E42" s="12" t="s">
        <v>141</v>
      </c>
      <c r="F42" s="12" t="s">
        <v>83</v>
      </c>
      <c r="G42" s="12" t="s">
        <v>83</v>
      </c>
      <c r="H42" s="12" t="s">
        <v>83</v>
      </c>
      <c r="I42" s="12" t="s">
        <v>83</v>
      </c>
      <c r="J42" s="12" t="s">
        <v>83</v>
      </c>
      <c r="K42" s="12" t="s">
        <v>83</v>
      </c>
      <c r="L42" s="12">
        <v>4.49</v>
      </c>
      <c r="M42" s="12" t="s">
        <v>83</v>
      </c>
      <c r="N42" s="12" t="s">
        <v>83</v>
      </c>
      <c r="O42" s="12" t="s">
        <v>83</v>
      </c>
      <c r="P42" s="12" t="s">
        <v>83</v>
      </c>
      <c r="Q42" s="12" t="s">
        <v>83</v>
      </c>
      <c r="R42" s="12" t="s">
        <v>83</v>
      </c>
      <c r="S42" s="12" t="s">
        <v>83</v>
      </c>
      <c r="T42" s="12" t="s">
        <v>83</v>
      </c>
      <c r="U42" s="12" t="s">
        <v>83</v>
      </c>
      <c r="V42" s="12" t="s">
        <v>200</v>
      </c>
      <c r="W42" s="13">
        <f t="shared" si="0"/>
        <v>4.54</v>
      </c>
      <c r="X42" s="12" t="s">
        <v>83</v>
      </c>
      <c r="Y42" s="12" t="s">
        <v>83</v>
      </c>
      <c r="Z42" s="12" t="s">
        <v>83</v>
      </c>
      <c r="AA42" s="12" t="s">
        <v>83</v>
      </c>
      <c r="AB42" s="12">
        <v>4.1900000000000004</v>
      </c>
      <c r="AC42" s="20">
        <f t="shared" si="3"/>
        <v>4.1900000000000004</v>
      </c>
      <c r="AD42" s="12" t="s">
        <v>83</v>
      </c>
    </row>
    <row r="43" spans="1:30" x14ac:dyDescent="0.25">
      <c r="A43" s="15" t="s">
        <v>91</v>
      </c>
      <c r="B43" s="16" t="s">
        <v>23</v>
      </c>
      <c r="C43" s="17">
        <v>12.5</v>
      </c>
      <c r="D43" s="17" t="s">
        <v>83</v>
      </c>
      <c r="E43" s="17">
        <v>6.25</v>
      </c>
      <c r="F43" s="17" t="s">
        <v>83</v>
      </c>
      <c r="G43" s="17" t="s">
        <v>83</v>
      </c>
      <c r="H43" s="17">
        <v>4.79</v>
      </c>
      <c r="I43" s="17">
        <v>4.1900000000000004</v>
      </c>
      <c r="J43" s="17" t="s">
        <v>83</v>
      </c>
      <c r="K43" s="17">
        <v>4.49</v>
      </c>
      <c r="L43" s="17">
        <v>4.6900000000000004</v>
      </c>
      <c r="M43" s="17" t="s">
        <v>83</v>
      </c>
      <c r="N43" s="17" t="s">
        <v>83</v>
      </c>
      <c r="O43" s="17" t="s">
        <v>83</v>
      </c>
      <c r="P43" s="17" t="s">
        <v>83</v>
      </c>
      <c r="Q43" s="17">
        <v>5.49</v>
      </c>
      <c r="R43" s="17">
        <v>4.59</v>
      </c>
      <c r="S43" s="17" t="s">
        <v>83</v>
      </c>
      <c r="T43" s="17">
        <v>5.23</v>
      </c>
      <c r="U43" s="17">
        <v>6.2</v>
      </c>
      <c r="V43" s="17" t="s">
        <v>201</v>
      </c>
      <c r="W43" s="18">
        <f t="shared" si="0"/>
        <v>5.8420000000000005</v>
      </c>
      <c r="X43" s="17" t="s">
        <v>83</v>
      </c>
      <c r="Y43" s="17" t="s">
        <v>83</v>
      </c>
      <c r="Z43" s="17">
        <v>4.99</v>
      </c>
      <c r="AA43" s="17">
        <v>5.49</v>
      </c>
      <c r="AB43" s="17">
        <v>4.6900000000000004</v>
      </c>
      <c r="AC43" s="18">
        <f t="shared" si="3"/>
        <v>5.0566666666666675</v>
      </c>
      <c r="AD43" s="17">
        <v>4.41</v>
      </c>
    </row>
    <row r="44" spans="1:30" x14ac:dyDescent="0.25">
      <c r="A44" s="14" t="s">
        <v>27</v>
      </c>
      <c r="B44" s="11" t="s">
        <v>23</v>
      </c>
      <c r="C44" s="12">
        <v>3.99</v>
      </c>
      <c r="D44" s="12">
        <v>5.05</v>
      </c>
      <c r="E44" s="12" t="s">
        <v>141</v>
      </c>
      <c r="F44" s="12" t="s">
        <v>83</v>
      </c>
      <c r="G44" s="12" t="s">
        <v>83</v>
      </c>
      <c r="H44" s="12">
        <v>3.99</v>
      </c>
      <c r="I44" s="12" t="s">
        <v>83</v>
      </c>
      <c r="J44" s="12">
        <v>3.98</v>
      </c>
      <c r="K44" s="12" t="s">
        <v>83</v>
      </c>
      <c r="L44" s="12">
        <v>3.89</v>
      </c>
      <c r="M44" s="12" t="s">
        <v>83</v>
      </c>
      <c r="N44" s="12">
        <v>3.99</v>
      </c>
      <c r="O44" s="12">
        <v>3.89</v>
      </c>
      <c r="P44" s="12">
        <v>3.69</v>
      </c>
      <c r="Q44" s="12" t="s">
        <v>83</v>
      </c>
      <c r="R44" s="12">
        <v>3.89</v>
      </c>
      <c r="S44" s="12" t="s">
        <v>83</v>
      </c>
      <c r="T44" s="12">
        <v>4.57</v>
      </c>
      <c r="U44" s="12" t="s">
        <v>83</v>
      </c>
      <c r="V44" s="12" t="s">
        <v>202</v>
      </c>
      <c r="W44" s="13">
        <f t="shared" si="0"/>
        <v>4.093</v>
      </c>
      <c r="X44" s="12">
        <v>4.3</v>
      </c>
      <c r="Y44" s="12">
        <v>4.09</v>
      </c>
      <c r="Z44" s="12">
        <v>4.1900000000000004</v>
      </c>
      <c r="AA44" s="12">
        <v>4.38</v>
      </c>
      <c r="AB44" s="12">
        <v>3.95</v>
      </c>
      <c r="AC44" s="20">
        <f t="shared" si="3"/>
        <v>4.1820000000000004</v>
      </c>
      <c r="AD44" s="12">
        <v>3.94</v>
      </c>
    </row>
    <row r="45" spans="1:30" x14ac:dyDescent="0.25">
      <c r="A45" s="15" t="s">
        <v>101</v>
      </c>
      <c r="B45" s="16" t="s">
        <v>3</v>
      </c>
      <c r="C45" s="17">
        <v>3.49</v>
      </c>
      <c r="D45" s="17" t="s">
        <v>83</v>
      </c>
      <c r="E45" s="17" t="s">
        <v>141</v>
      </c>
      <c r="F45" s="17">
        <v>2.79</v>
      </c>
      <c r="G45" s="17">
        <v>2.59</v>
      </c>
      <c r="H45" s="17">
        <v>2.4900000000000002</v>
      </c>
      <c r="I45" s="17">
        <v>2.09</v>
      </c>
      <c r="J45" s="17">
        <v>2.69</v>
      </c>
      <c r="K45" s="17">
        <v>2.69</v>
      </c>
      <c r="L45" s="17">
        <v>1.99</v>
      </c>
      <c r="M45" s="17">
        <v>3.59</v>
      </c>
      <c r="N45" s="17">
        <v>2.29</v>
      </c>
      <c r="O45" s="17">
        <v>2.89</v>
      </c>
      <c r="P45" s="17" t="s">
        <v>83</v>
      </c>
      <c r="Q45" s="17" t="s">
        <v>83</v>
      </c>
      <c r="R45" s="17">
        <v>2.75</v>
      </c>
      <c r="S45" s="17" t="s">
        <v>83</v>
      </c>
      <c r="T45" s="17">
        <v>3.41</v>
      </c>
      <c r="U45" s="17" t="s">
        <v>83</v>
      </c>
      <c r="V45" s="17" t="s">
        <v>203</v>
      </c>
      <c r="W45" s="18">
        <f t="shared" ref="W45:W84" si="4">AVERAGE(C45:U45)</f>
        <v>2.75</v>
      </c>
      <c r="X45" s="17">
        <v>3.88</v>
      </c>
      <c r="Y45" s="17" t="s">
        <v>83</v>
      </c>
      <c r="Z45" s="17">
        <v>2.39</v>
      </c>
      <c r="AA45" s="17" t="s">
        <v>83</v>
      </c>
      <c r="AB45" s="17">
        <v>2.89</v>
      </c>
      <c r="AC45" s="18">
        <f t="shared" si="3"/>
        <v>3.0533333333333332</v>
      </c>
      <c r="AD45" s="17">
        <v>3.26</v>
      </c>
    </row>
    <row r="46" spans="1:30" x14ac:dyDescent="0.25">
      <c r="A46" s="14" t="s">
        <v>29</v>
      </c>
      <c r="B46" s="11" t="s">
        <v>3</v>
      </c>
      <c r="C46" s="12">
        <v>2.89</v>
      </c>
      <c r="D46" s="12" t="s">
        <v>83</v>
      </c>
      <c r="E46" s="12" t="s">
        <v>141</v>
      </c>
      <c r="F46" s="12" t="s">
        <v>83</v>
      </c>
      <c r="G46" s="12" t="s">
        <v>83</v>
      </c>
      <c r="H46" s="12" t="s">
        <v>83</v>
      </c>
      <c r="I46" s="12" t="s">
        <v>83</v>
      </c>
      <c r="J46" s="12">
        <v>2.39</v>
      </c>
      <c r="K46" s="12" t="s">
        <v>83</v>
      </c>
      <c r="L46" s="12" t="s">
        <v>83</v>
      </c>
      <c r="M46" s="12" t="s">
        <v>83</v>
      </c>
      <c r="N46" s="12">
        <v>2.4500000000000002</v>
      </c>
      <c r="O46" s="12" t="s">
        <v>83</v>
      </c>
      <c r="P46" s="12" t="s">
        <v>83</v>
      </c>
      <c r="Q46" s="12">
        <v>2.48</v>
      </c>
      <c r="R46" s="12">
        <v>2.25</v>
      </c>
      <c r="S46" s="12" t="s">
        <v>83</v>
      </c>
      <c r="T46" s="12" t="s">
        <v>83</v>
      </c>
      <c r="U46" s="12" t="s">
        <v>83</v>
      </c>
      <c r="V46" s="12" t="s">
        <v>145</v>
      </c>
      <c r="W46" s="13">
        <f t="shared" si="4"/>
        <v>2.492</v>
      </c>
      <c r="X46" s="12">
        <v>2.58</v>
      </c>
      <c r="Y46" s="12" t="s">
        <v>83</v>
      </c>
      <c r="Z46" s="12">
        <v>2.19</v>
      </c>
      <c r="AA46" s="12">
        <v>2.2999999999999998</v>
      </c>
      <c r="AB46" s="12" t="s">
        <v>83</v>
      </c>
      <c r="AC46" s="20">
        <f t="shared" si="3"/>
        <v>2.3566666666666665</v>
      </c>
      <c r="AD46" s="12" t="s">
        <v>83</v>
      </c>
    </row>
    <row r="47" spans="1:30" x14ac:dyDescent="0.25">
      <c r="A47" s="15" t="s">
        <v>30</v>
      </c>
      <c r="B47" s="16" t="s">
        <v>3</v>
      </c>
      <c r="C47" s="17">
        <v>4.59</v>
      </c>
      <c r="D47" s="17">
        <v>3.51</v>
      </c>
      <c r="E47" s="17" t="s">
        <v>141</v>
      </c>
      <c r="F47" s="17">
        <v>3.19</v>
      </c>
      <c r="G47" s="17">
        <v>4.99</v>
      </c>
      <c r="H47" s="17">
        <v>3.28</v>
      </c>
      <c r="I47" s="17">
        <v>2.39</v>
      </c>
      <c r="J47" s="17">
        <v>3.29</v>
      </c>
      <c r="K47" s="17">
        <v>3.49</v>
      </c>
      <c r="L47" s="17">
        <v>2.99</v>
      </c>
      <c r="M47" s="17">
        <v>3.49</v>
      </c>
      <c r="N47" s="17">
        <v>3.09</v>
      </c>
      <c r="O47" s="17">
        <v>3.19</v>
      </c>
      <c r="P47" s="17" t="s">
        <v>83</v>
      </c>
      <c r="Q47" s="17">
        <v>3.29</v>
      </c>
      <c r="R47" s="17">
        <v>3.25</v>
      </c>
      <c r="S47" s="17">
        <v>3.49</v>
      </c>
      <c r="T47" s="17" t="s">
        <v>83</v>
      </c>
      <c r="U47" s="17" t="s">
        <v>83</v>
      </c>
      <c r="V47" s="17" t="s">
        <v>204</v>
      </c>
      <c r="W47" s="18">
        <f t="shared" si="4"/>
        <v>3.4346666666666672</v>
      </c>
      <c r="X47" s="17">
        <v>3.77</v>
      </c>
      <c r="Y47" s="17">
        <v>3.09</v>
      </c>
      <c r="Z47" s="17">
        <v>3.09</v>
      </c>
      <c r="AA47" s="17">
        <v>3.62</v>
      </c>
      <c r="AB47" s="17">
        <v>2.99</v>
      </c>
      <c r="AC47" s="18">
        <f t="shared" si="3"/>
        <v>3.3120000000000003</v>
      </c>
      <c r="AD47" s="17">
        <v>3.12</v>
      </c>
    </row>
    <row r="48" spans="1:30" x14ac:dyDescent="0.25">
      <c r="A48" s="14" t="s">
        <v>33</v>
      </c>
      <c r="B48" s="11" t="s">
        <v>8</v>
      </c>
      <c r="C48" s="12">
        <v>1.49</v>
      </c>
      <c r="D48" s="12" t="s">
        <v>83</v>
      </c>
      <c r="E48" s="12">
        <v>2</v>
      </c>
      <c r="F48" s="12">
        <v>1.79</v>
      </c>
      <c r="G48" s="12">
        <v>1.59</v>
      </c>
      <c r="H48" s="12">
        <v>1.89</v>
      </c>
      <c r="I48" s="12" t="s">
        <v>83</v>
      </c>
      <c r="J48" s="12">
        <v>1.39</v>
      </c>
      <c r="K48" s="12">
        <v>1.39</v>
      </c>
      <c r="L48" s="12">
        <v>1.99</v>
      </c>
      <c r="M48" s="12" t="s">
        <v>83</v>
      </c>
      <c r="N48" s="12" t="s">
        <v>83</v>
      </c>
      <c r="O48" s="12">
        <v>1.99</v>
      </c>
      <c r="P48" s="12">
        <v>1.99</v>
      </c>
      <c r="Q48" s="12">
        <v>1.86</v>
      </c>
      <c r="R48" s="12">
        <v>1.55</v>
      </c>
      <c r="S48" s="12" t="s">
        <v>83</v>
      </c>
      <c r="T48" s="12" t="s">
        <v>83</v>
      </c>
      <c r="U48" s="12" t="s">
        <v>83</v>
      </c>
      <c r="V48" s="12" t="s">
        <v>205</v>
      </c>
      <c r="W48" s="13">
        <f t="shared" si="4"/>
        <v>1.7433333333333334</v>
      </c>
      <c r="X48" s="12" t="s">
        <v>83</v>
      </c>
      <c r="Y48" s="12">
        <v>1.69</v>
      </c>
      <c r="Z48" s="12">
        <v>1.59</v>
      </c>
      <c r="AA48" s="12">
        <v>1.75</v>
      </c>
      <c r="AB48" s="12" t="s">
        <v>83</v>
      </c>
      <c r="AC48" s="20">
        <f t="shared" si="3"/>
        <v>1.6766666666666667</v>
      </c>
      <c r="AD48" s="12">
        <v>8.75</v>
      </c>
    </row>
    <row r="49" spans="1:30" x14ac:dyDescent="0.25">
      <c r="A49" s="15" t="s">
        <v>34</v>
      </c>
      <c r="B49" s="16" t="s">
        <v>8</v>
      </c>
      <c r="C49" s="17" t="s">
        <v>83</v>
      </c>
      <c r="D49" s="17" t="s">
        <v>83</v>
      </c>
      <c r="E49" s="17" t="s">
        <v>141</v>
      </c>
      <c r="F49" s="17">
        <v>1.69</v>
      </c>
      <c r="G49" s="17" t="s">
        <v>83</v>
      </c>
      <c r="H49" s="17" t="s">
        <v>83</v>
      </c>
      <c r="I49" s="17" t="s">
        <v>83</v>
      </c>
      <c r="J49" s="17">
        <v>1.39</v>
      </c>
      <c r="K49" s="17">
        <v>1.29</v>
      </c>
      <c r="L49" s="17" t="s">
        <v>83</v>
      </c>
      <c r="M49" s="17" t="s">
        <v>83</v>
      </c>
      <c r="N49" s="17">
        <v>1.59</v>
      </c>
      <c r="O49" s="17">
        <v>1.59</v>
      </c>
      <c r="P49" s="17">
        <v>1.99</v>
      </c>
      <c r="Q49" s="17">
        <v>1.64</v>
      </c>
      <c r="R49" s="17" t="s">
        <v>83</v>
      </c>
      <c r="S49" s="17" t="s">
        <v>83</v>
      </c>
      <c r="T49" s="17" t="s">
        <v>83</v>
      </c>
      <c r="U49" s="17" t="s">
        <v>83</v>
      </c>
      <c r="V49" s="17" t="s">
        <v>206</v>
      </c>
      <c r="W49" s="18">
        <f t="shared" si="4"/>
        <v>1.5971428571428572</v>
      </c>
      <c r="X49" s="17">
        <v>1.61</v>
      </c>
      <c r="Y49" s="17">
        <v>1.25</v>
      </c>
      <c r="Z49" s="17">
        <v>1.49</v>
      </c>
      <c r="AA49" s="17">
        <v>1.86</v>
      </c>
      <c r="AB49" s="17">
        <v>1.49</v>
      </c>
      <c r="AC49" s="18">
        <f t="shared" si="3"/>
        <v>1.5400000000000003</v>
      </c>
      <c r="AD49" s="17">
        <v>1.42</v>
      </c>
    </row>
    <row r="50" spans="1:30" x14ac:dyDescent="0.25">
      <c r="A50" s="14" t="s">
        <v>35</v>
      </c>
      <c r="B50" s="11" t="s">
        <v>36</v>
      </c>
      <c r="C50" s="12">
        <v>12.5</v>
      </c>
      <c r="D50" s="12" t="s">
        <v>83</v>
      </c>
      <c r="E50" s="12">
        <v>8.6</v>
      </c>
      <c r="F50" s="12" t="s">
        <v>83</v>
      </c>
      <c r="G50" s="12">
        <v>8.69</v>
      </c>
      <c r="H50" s="12" t="s">
        <v>83</v>
      </c>
      <c r="I50" s="12" t="s">
        <v>83</v>
      </c>
      <c r="J50" s="12">
        <v>9.99</v>
      </c>
      <c r="K50" s="12">
        <v>9.49</v>
      </c>
      <c r="L50" s="12">
        <v>8.59</v>
      </c>
      <c r="M50" s="12">
        <v>11.39</v>
      </c>
      <c r="N50" s="12" t="s">
        <v>83</v>
      </c>
      <c r="O50" s="12" t="s">
        <v>83</v>
      </c>
      <c r="P50" s="12">
        <v>9.49</v>
      </c>
      <c r="Q50" s="12">
        <v>8.7899999999999991</v>
      </c>
      <c r="R50" s="12">
        <v>9.9</v>
      </c>
      <c r="S50" s="12">
        <v>8.19</v>
      </c>
      <c r="T50" s="12" t="s">
        <v>83</v>
      </c>
      <c r="U50" s="12" t="s">
        <v>83</v>
      </c>
      <c r="V50" s="12" t="s">
        <v>207</v>
      </c>
      <c r="W50" s="13">
        <f t="shared" si="4"/>
        <v>9.6018181818181816</v>
      </c>
      <c r="X50" s="12" t="s">
        <v>83</v>
      </c>
      <c r="Y50" s="12">
        <v>8.7899999999999991</v>
      </c>
      <c r="Z50" s="12" t="s">
        <v>83</v>
      </c>
      <c r="AA50" s="12" t="s">
        <v>83</v>
      </c>
      <c r="AB50" s="12" t="s">
        <v>83</v>
      </c>
      <c r="AC50" s="20">
        <f t="shared" si="3"/>
        <v>8.7899999999999991</v>
      </c>
      <c r="AD50" s="12" t="s">
        <v>83</v>
      </c>
    </row>
    <row r="51" spans="1:30" x14ac:dyDescent="0.25">
      <c r="A51" s="15" t="s">
        <v>37</v>
      </c>
      <c r="B51" s="16" t="s">
        <v>36</v>
      </c>
      <c r="C51" s="17">
        <v>10.5</v>
      </c>
      <c r="D51" s="17" t="s">
        <v>83</v>
      </c>
      <c r="E51" s="17" t="s">
        <v>141</v>
      </c>
      <c r="F51" s="17">
        <v>11.59</v>
      </c>
      <c r="G51" s="17">
        <v>8.99</v>
      </c>
      <c r="H51" s="17">
        <v>9.99</v>
      </c>
      <c r="I51" s="17" t="s">
        <v>83</v>
      </c>
      <c r="J51" s="17" t="s">
        <v>83</v>
      </c>
      <c r="K51" s="17">
        <v>9.99</v>
      </c>
      <c r="L51" s="17">
        <v>9.49</v>
      </c>
      <c r="M51" s="17" t="s">
        <v>83</v>
      </c>
      <c r="N51" s="17" t="s">
        <v>83</v>
      </c>
      <c r="O51" s="17">
        <v>9.99</v>
      </c>
      <c r="P51" s="17">
        <v>10.99</v>
      </c>
      <c r="Q51" s="17" t="s">
        <v>83</v>
      </c>
      <c r="R51" s="17">
        <v>9.9</v>
      </c>
      <c r="S51" s="17">
        <v>9.89</v>
      </c>
      <c r="T51" s="17">
        <v>10.99</v>
      </c>
      <c r="U51" s="17" t="s">
        <v>83</v>
      </c>
      <c r="V51" s="17" t="s">
        <v>184</v>
      </c>
      <c r="W51" s="18">
        <f t="shared" si="4"/>
        <v>10.210000000000001</v>
      </c>
      <c r="X51" s="17">
        <v>9.93</v>
      </c>
      <c r="Y51" s="17" t="s">
        <v>83</v>
      </c>
      <c r="Z51" s="17">
        <v>8.19</v>
      </c>
      <c r="AA51" s="17">
        <v>10.99</v>
      </c>
      <c r="AB51" s="17">
        <v>9.19</v>
      </c>
      <c r="AC51" s="18">
        <f t="shared" si="3"/>
        <v>9.5749999999999993</v>
      </c>
      <c r="AD51" s="17">
        <v>9.49</v>
      </c>
    </row>
    <row r="52" spans="1:30" x14ac:dyDescent="0.25">
      <c r="A52" s="14" t="s">
        <v>92</v>
      </c>
      <c r="B52" s="11" t="s">
        <v>3</v>
      </c>
      <c r="C52" s="12" t="s">
        <v>83</v>
      </c>
      <c r="D52" s="12" t="s">
        <v>83</v>
      </c>
      <c r="E52" s="12" t="s">
        <v>141</v>
      </c>
      <c r="F52" s="12" t="s">
        <v>83</v>
      </c>
      <c r="G52" s="12">
        <v>27.49</v>
      </c>
      <c r="H52" s="12" t="s">
        <v>83</v>
      </c>
      <c r="I52" s="12">
        <v>23.99</v>
      </c>
      <c r="J52" s="12">
        <v>26.55</v>
      </c>
      <c r="K52" s="12">
        <v>19.989999999999998</v>
      </c>
      <c r="L52" s="12">
        <v>27.9</v>
      </c>
      <c r="M52" s="12" t="s">
        <v>83</v>
      </c>
      <c r="N52" s="12">
        <v>22.99</v>
      </c>
      <c r="O52" s="12" t="s">
        <v>83</v>
      </c>
      <c r="P52" s="12" t="s">
        <v>83</v>
      </c>
      <c r="Q52" s="12" t="s">
        <v>83</v>
      </c>
      <c r="R52" s="12">
        <v>24.5</v>
      </c>
      <c r="S52" s="12" t="s">
        <v>83</v>
      </c>
      <c r="T52" s="12" t="s">
        <v>83</v>
      </c>
      <c r="U52" s="12" t="s">
        <v>83</v>
      </c>
      <c r="V52" s="12" t="s">
        <v>208</v>
      </c>
      <c r="W52" s="13">
        <f t="shared" si="4"/>
        <v>24.772857142857141</v>
      </c>
      <c r="X52" s="12">
        <v>11.56</v>
      </c>
      <c r="Y52" s="12" t="s">
        <v>83</v>
      </c>
      <c r="Z52" s="12">
        <v>26.99</v>
      </c>
      <c r="AA52" s="12">
        <v>27.49</v>
      </c>
      <c r="AB52" s="12" t="s">
        <v>83</v>
      </c>
      <c r="AC52" s="20">
        <f t="shared" si="3"/>
        <v>22.013333333333332</v>
      </c>
      <c r="AD52" s="12" t="s">
        <v>83</v>
      </c>
    </row>
    <row r="53" spans="1:30" x14ac:dyDescent="0.25">
      <c r="A53" s="15" t="s">
        <v>38</v>
      </c>
      <c r="B53" s="16" t="s">
        <v>3</v>
      </c>
      <c r="C53" s="17" t="s">
        <v>83</v>
      </c>
      <c r="D53" s="17" t="s">
        <v>83</v>
      </c>
      <c r="E53" s="17">
        <v>9.49</v>
      </c>
      <c r="F53" s="17" t="s">
        <v>83</v>
      </c>
      <c r="G53" s="17" t="s">
        <v>83</v>
      </c>
      <c r="H53" s="17" t="s">
        <v>83</v>
      </c>
      <c r="I53" s="17" t="s">
        <v>83</v>
      </c>
      <c r="J53" s="17">
        <v>4.59</v>
      </c>
      <c r="K53" s="17">
        <v>8.2899999999999991</v>
      </c>
      <c r="L53" s="17" t="s">
        <v>83</v>
      </c>
      <c r="M53" s="17">
        <v>7.99</v>
      </c>
      <c r="N53" s="17">
        <v>8.89</v>
      </c>
      <c r="O53" s="17" t="s">
        <v>83</v>
      </c>
      <c r="P53" s="17">
        <v>9.49</v>
      </c>
      <c r="Q53" s="17" t="s">
        <v>83</v>
      </c>
      <c r="R53" s="17">
        <v>9.25</v>
      </c>
      <c r="S53" s="17" t="s">
        <v>83</v>
      </c>
      <c r="T53" s="17">
        <v>10.44</v>
      </c>
      <c r="U53" s="17">
        <v>7.23</v>
      </c>
      <c r="V53" s="17" t="s">
        <v>209</v>
      </c>
      <c r="W53" s="18">
        <f t="shared" si="4"/>
        <v>8.4066666666666681</v>
      </c>
      <c r="X53" s="17">
        <v>9.85</v>
      </c>
      <c r="Y53" s="17" t="s">
        <v>83</v>
      </c>
      <c r="Z53" s="17">
        <v>8.39</v>
      </c>
      <c r="AA53" s="17" t="s">
        <v>83</v>
      </c>
      <c r="AB53" s="17" t="s">
        <v>83</v>
      </c>
      <c r="AC53" s="18">
        <f t="shared" si="3"/>
        <v>9.120000000000001</v>
      </c>
      <c r="AD53" s="17">
        <v>6.09</v>
      </c>
    </row>
    <row r="54" spans="1:30" x14ac:dyDescent="0.25">
      <c r="A54" s="14" t="s">
        <v>39</v>
      </c>
      <c r="B54" s="11" t="s">
        <v>3</v>
      </c>
      <c r="C54" s="12" t="s">
        <v>83</v>
      </c>
      <c r="D54" s="12" t="s">
        <v>83</v>
      </c>
      <c r="E54" s="12" t="s">
        <v>141</v>
      </c>
      <c r="F54" s="12" t="s">
        <v>83</v>
      </c>
      <c r="G54" s="12">
        <v>10.29</v>
      </c>
      <c r="H54" s="12" t="s">
        <v>83</v>
      </c>
      <c r="I54" s="12" t="s">
        <v>83</v>
      </c>
      <c r="J54" s="12">
        <v>4.59</v>
      </c>
      <c r="K54" s="12">
        <v>8.2899999999999991</v>
      </c>
      <c r="L54" s="12" t="s">
        <v>83</v>
      </c>
      <c r="M54" s="12" t="s">
        <v>83</v>
      </c>
      <c r="N54" s="12">
        <v>8.89</v>
      </c>
      <c r="O54" s="12" t="s">
        <v>83</v>
      </c>
      <c r="P54" s="12">
        <v>9.99</v>
      </c>
      <c r="Q54" s="12" t="s">
        <v>83</v>
      </c>
      <c r="R54" s="12">
        <v>8.85</v>
      </c>
      <c r="S54" s="12" t="s">
        <v>83</v>
      </c>
      <c r="T54" s="12" t="s">
        <v>83</v>
      </c>
      <c r="U54" s="12" t="s">
        <v>83</v>
      </c>
      <c r="V54" s="12" t="s">
        <v>210</v>
      </c>
      <c r="W54" s="13">
        <f t="shared" si="4"/>
        <v>8.4833333333333343</v>
      </c>
      <c r="X54" s="12" t="s">
        <v>83</v>
      </c>
      <c r="Y54" s="12" t="s">
        <v>83</v>
      </c>
      <c r="Z54" s="12">
        <v>8.39</v>
      </c>
      <c r="AA54" s="12" t="s">
        <v>83</v>
      </c>
      <c r="AB54" s="12" t="s">
        <v>83</v>
      </c>
      <c r="AC54" s="20">
        <f t="shared" si="3"/>
        <v>8.39</v>
      </c>
      <c r="AD54" s="12">
        <v>6.99</v>
      </c>
    </row>
    <row r="55" spans="1:30" x14ac:dyDescent="0.25">
      <c r="A55" s="15" t="s">
        <v>40</v>
      </c>
      <c r="B55" s="16" t="s">
        <v>3</v>
      </c>
      <c r="C55" s="17">
        <v>5.29</v>
      </c>
      <c r="D55" s="17" t="s">
        <v>83</v>
      </c>
      <c r="E55" s="17">
        <v>5.55</v>
      </c>
      <c r="F55" s="17">
        <v>6.19</v>
      </c>
      <c r="G55" s="17">
        <v>6.19</v>
      </c>
      <c r="H55" s="17" t="s">
        <v>83</v>
      </c>
      <c r="I55" s="17">
        <v>5.19</v>
      </c>
      <c r="J55" s="17">
        <v>4.99</v>
      </c>
      <c r="K55" s="17">
        <v>5.49</v>
      </c>
      <c r="L55" s="17" t="s">
        <v>83</v>
      </c>
      <c r="M55" s="17" t="s">
        <v>83</v>
      </c>
      <c r="N55" s="17">
        <v>4.99</v>
      </c>
      <c r="O55" s="17">
        <v>5.49</v>
      </c>
      <c r="P55" s="17">
        <v>5.79</v>
      </c>
      <c r="Q55" s="17">
        <v>6.15</v>
      </c>
      <c r="R55" s="17">
        <v>4.4000000000000004</v>
      </c>
      <c r="S55" s="17" t="s">
        <v>83</v>
      </c>
      <c r="T55" s="17" t="s">
        <v>83</v>
      </c>
      <c r="U55" s="17">
        <v>5.68</v>
      </c>
      <c r="V55" s="17" t="s">
        <v>211</v>
      </c>
      <c r="W55" s="18">
        <f t="shared" si="4"/>
        <v>5.4915384615384628</v>
      </c>
      <c r="X55" s="17">
        <v>6.67</v>
      </c>
      <c r="Y55" s="17">
        <v>5.45</v>
      </c>
      <c r="Z55" s="17">
        <v>5.59</v>
      </c>
      <c r="AA55" s="17">
        <v>5.93</v>
      </c>
      <c r="AB55" s="17">
        <v>5.45</v>
      </c>
      <c r="AC55" s="18">
        <f t="shared" si="3"/>
        <v>5.8179999999999996</v>
      </c>
      <c r="AD55" s="17">
        <v>5.13</v>
      </c>
    </row>
    <row r="56" spans="1:30" x14ac:dyDescent="0.25">
      <c r="A56" s="14" t="s">
        <v>41</v>
      </c>
      <c r="B56" s="11" t="s">
        <v>3</v>
      </c>
      <c r="C56" s="12">
        <v>6.39</v>
      </c>
      <c r="D56" s="12" t="s">
        <v>83</v>
      </c>
      <c r="E56" s="12">
        <v>5.99</v>
      </c>
      <c r="F56" s="12">
        <v>7.99</v>
      </c>
      <c r="G56" s="12">
        <v>5.99</v>
      </c>
      <c r="H56" s="12">
        <v>6.99</v>
      </c>
      <c r="I56" s="12" t="s">
        <v>83</v>
      </c>
      <c r="J56" s="12">
        <v>6.89</v>
      </c>
      <c r="K56" s="12">
        <v>6.49</v>
      </c>
      <c r="L56" s="12">
        <v>6.99</v>
      </c>
      <c r="M56" s="12" t="s">
        <v>83</v>
      </c>
      <c r="N56" s="12">
        <v>6.49</v>
      </c>
      <c r="O56" s="12">
        <v>7.09</v>
      </c>
      <c r="P56" s="12" t="s">
        <v>83</v>
      </c>
      <c r="Q56" s="12">
        <v>7.69</v>
      </c>
      <c r="R56" s="12">
        <v>6.95</v>
      </c>
      <c r="S56" s="12" t="s">
        <v>83</v>
      </c>
      <c r="T56" s="12">
        <v>7.69</v>
      </c>
      <c r="U56" s="12">
        <v>6.82</v>
      </c>
      <c r="V56" s="12" t="s">
        <v>212</v>
      </c>
      <c r="W56" s="13">
        <f t="shared" si="4"/>
        <v>6.8892857142857151</v>
      </c>
      <c r="X56" s="12">
        <v>8.49</v>
      </c>
      <c r="Y56" s="12">
        <v>6.69</v>
      </c>
      <c r="Z56" s="12">
        <v>7.59</v>
      </c>
      <c r="AA56" s="12">
        <v>8.1300000000000008</v>
      </c>
      <c r="AB56" s="12">
        <v>7.86</v>
      </c>
      <c r="AC56" s="20">
        <f t="shared" si="3"/>
        <v>7.7519999999999998</v>
      </c>
      <c r="AD56" s="12">
        <v>6.63</v>
      </c>
    </row>
    <row r="57" spans="1:30" x14ac:dyDescent="0.25">
      <c r="A57" s="15" t="s">
        <v>42</v>
      </c>
      <c r="B57" s="16" t="s">
        <v>3</v>
      </c>
      <c r="C57" s="17" t="s">
        <v>83</v>
      </c>
      <c r="D57" s="17">
        <v>4.6100000000000003</v>
      </c>
      <c r="E57" s="17" t="s">
        <v>141</v>
      </c>
      <c r="F57" s="17">
        <v>5.29</v>
      </c>
      <c r="G57" s="17">
        <v>4.3899999999999997</v>
      </c>
      <c r="H57" s="17">
        <v>4.72</v>
      </c>
      <c r="I57" s="17" t="s">
        <v>83</v>
      </c>
      <c r="J57" s="17">
        <v>4.3899999999999997</v>
      </c>
      <c r="K57" s="17">
        <v>3.99</v>
      </c>
      <c r="L57" s="17">
        <v>4.59</v>
      </c>
      <c r="M57" s="17">
        <v>9.49</v>
      </c>
      <c r="N57" s="17">
        <v>3.99</v>
      </c>
      <c r="O57" s="17">
        <v>3.99</v>
      </c>
      <c r="P57" s="17">
        <v>4.49</v>
      </c>
      <c r="Q57" s="17">
        <v>4.3899999999999997</v>
      </c>
      <c r="R57" s="17">
        <v>4.55</v>
      </c>
      <c r="S57" s="17">
        <v>3.89</v>
      </c>
      <c r="T57" s="17">
        <v>4.3899999999999997</v>
      </c>
      <c r="U57" s="17" t="s">
        <v>83</v>
      </c>
      <c r="V57" s="17" t="s">
        <v>213</v>
      </c>
      <c r="W57" s="18">
        <f t="shared" si="4"/>
        <v>4.7439999999999998</v>
      </c>
      <c r="X57" s="17">
        <v>4.1100000000000003</v>
      </c>
      <c r="Y57" s="17">
        <v>4.09</v>
      </c>
      <c r="Z57" s="17">
        <v>4.49</v>
      </c>
      <c r="AA57" s="17">
        <v>4.17</v>
      </c>
      <c r="AB57" s="17">
        <v>4.08</v>
      </c>
      <c r="AC57" s="18">
        <f t="shared" si="3"/>
        <v>4.1879999999999997</v>
      </c>
      <c r="AD57" s="17">
        <v>4.49</v>
      </c>
    </row>
    <row r="58" spans="1:30" x14ac:dyDescent="0.25">
      <c r="A58" s="14" t="s">
        <v>43</v>
      </c>
      <c r="B58" s="11" t="s">
        <v>3</v>
      </c>
      <c r="C58" s="12">
        <v>4.09</v>
      </c>
      <c r="D58" s="12">
        <v>4.83</v>
      </c>
      <c r="E58" s="12" t="s">
        <v>141</v>
      </c>
      <c r="F58" s="12">
        <v>5.19</v>
      </c>
      <c r="G58" s="12">
        <v>4.3499999999999996</v>
      </c>
      <c r="H58" s="12">
        <v>3.98</v>
      </c>
      <c r="I58" s="12">
        <v>3.39</v>
      </c>
      <c r="J58" s="12">
        <v>3.69</v>
      </c>
      <c r="K58" s="12">
        <v>3.99</v>
      </c>
      <c r="L58" s="12">
        <v>4.49</v>
      </c>
      <c r="M58" s="12">
        <v>3.79</v>
      </c>
      <c r="N58" s="12">
        <v>4.49</v>
      </c>
      <c r="O58" s="12">
        <v>4.49</v>
      </c>
      <c r="P58" s="12">
        <v>3.99</v>
      </c>
      <c r="Q58" s="12">
        <v>4.68</v>
      </c>
      <c r="R58" s="12">
        <v>3.85</v>
      </c>
      <c r="S58" s="12" t="s">
        <v>83</v>
      </c>
      <c r="T58" s="12">
        <v>4.72</v>
      </c>
      <c r="U58" s="12" t="s">
        <v>83</v>
      </c>
      <c r="V58" s="12" t="s">
        <v>214</v>
      </c>
      <c r="W58" s="13">
        <f t="shared" si="4"/>
        <v>4.2506250000000012</v>
      </c>
      <c r="X58" s="12">
        <v>9.06</v>
      </c>
      <c r="Y58" s="12">
        <v>4.1900000000000004</v>
      </c>
      <c r="Z58" s="12">
        <v>4.59</v>
      </c>
      <c r="AA58" s="12">
        <v>4.83</v>
      </c>
      <c r="AB58" s="12">
        <v>4.6100000000000003</v>
      </c>
      <c r="AC58" s="20">
        <f t="shared" si="3"/>
        <v>5.4560000000000004</v>
      </c>
      <c r="AD58" s="12">
        <v>4.3600000000000003</v>
      </c>
    </row>
    <row r="59" spans="1:30" x14ac:dyDescent="0.25">
      <c r="A59" s="15" t="s">
        <v>45</v>
      </c>
      <c r="B59" s="16" t="s">
        <v>44</v>
      </c>
      <c r="C59" s="17">
        <v>4.79</v>
      </c>
      <c r="D59" s="17" t="s">
        <v>83</v>
      </c>
      <c r="E59" s="17" t="s">
        <v>141</v>
      </c>
      <c r="F59" s="17" t="s">
        <v>83</v>
      </c>
      <c r="G59" s="17">
        <v>4.6900000000000004</v>
      </c>
      <c r="H59" s="17">
        <v>4.8499999999999996</v>
      </c>
      <c r="I59" s="17" t="s">
        <v>83</v>
      </c>
      <c r="J59" s="17">
        <v>4.99</v>
      </c>
      <c r="K59" s="17">
        <v>4.99</v>
      </c>
      <c r="L59" s="17">
        <v>4.6900000000000004</v>
      </c>
      <c r="M59" s="17">
        <v>5.39</v>
      </c>
      <c r="N59" s="17" t="s">
        <v>83</v>
      </c>
      <c r="O59" s="17" t="s">
        <v>83</v>
      </c>
      <c r="P59" s="17" t="s">
        <v>83</v>
      </c>
      <c r="Q59" s="17" t="s">
        <v>83</v>
      </c>
      <c r="R59" s="17">
        <v>4.8499999999999996</v>
      </c>
      <c r="S59" s="17" t="s">
        <v>83</v>
      </c>
      <c r="T59" s="17">
        <v>5.16</v>
      </c>
      <c r="U59" s="17" t="s">
        <v>83</v>
      </c>
      <c r="V59" s="17" t="s">
        <v>215</v>
      </c>
      <c r="W59" s="18">
        <f t="shared" si="4"/>
        <v>4.9333333333333336</v>
      </c>
      <c r="X59" s="17" t="s">
        <v>83</v>
      </c>
      <c r="Y59" s="17" t="s">
        <v>83</v>
      </c>
      <c r="Z59" s="17">
        <v>5.19</v>
      </c>
      <c r="AA59" s="17" t="s">
        <v>83</v>
      </c>
      <c r="AB59" s="17">
        <v>4.8899999999999997</v>
      </c>
      <c r="AC59" s="18">
        <f t="shared" si="3"/>
        <v>5.04</v>
      </c>
      <c r="AD59" s="17" t="s">
        <v>83</v>
      </c>
    </row>
    <row r="60" spans="1:30" x14ac:dyDescent="0.25">
      <c r="A60" s="14" t="s">
        <v>46</v>
      </c>
      <c r="B60" s="11" t="s">
        <v>44</v>
      </c>
      <c r="C60" s="12" t="s">
        <v>83</v>
      </c>
      <c r="D60" s="12" t="s">
        <v>83</v>
      </c>
      <c r="E60" s="12" t="s">
        <v>141</v>
      </c>
      <c r="F60" s="12" t="s">
        <v>83</v>
      </c>
      <c r="G60" s="12" t="s">
        <v>83</v>
      </c>
      <c r="H60" s="12" t="s">
        <v>83</v>
      </c>
      <c r="I60" s="12" t="s">
        <v>83</v>
      </c>
      <c r="J60" s="12" t="s">
        <v>83</v>
      </c>
      <c r="K60" s="12" t="s">
        <v>83</v>
      </c>
      <c r="L60" s="12" t="s">
        <v>83</v>
      </c>
      <c r="M60" s="12" t="s">
        <v>83</v>
      </c>
      <c r="N60" s="12" t="s">
        <v>83</v>
      </c>
      <c r="O60" s="12" t="s">
        <v>83</v>
      </c>
      <c r="P60" s="12" t="s">
        <v>83</v>
      </c>
      <c r="Q60" s="12" t="s">
        <v>83</v>
      </c>
      <c r="R60" s="12">
        <v>4.6900000000000004</v>
      </c>
      <c r="S60" s="12" t="s">
        <v>83</v>
      </c>
      <c r="T60" s="12" t="s">
        <v>83</v>
      </c>
      <c r="U60" s="12" t="s">
        <v>83</v>
      </c>
      <c r="V60" s="12" t="s">
        <v>216</v>
      </c>
      <c r="W60" s="13">
        <f t="shared" si="4"/>
        <v>4.6900000000000004</v>
      </c>
      <c r="X60" s="12" t="s">
        <v>83</v>
      </c>
      <c r="Y60" s="12">
        <v>4.79</v>
      </c>
      <c r="Z60" s="12" t="s">
        <v>83</v>
      </c>
      <c r="AA60" s="12" t="s">
        <v>83</v>
      </c>
      <c r="AB60" s="12" t="s">
        <v>83</v>
      </c>
      <c r="AC60" s="20" t="s">
        <v>83</v>
      </c>
      <c r="AD60" s="12" t="s">
        <v>83</v>
      </c>
    </row>
    <row r="61" spans="1:30" x14ac:dyDescent="0.25">
      <c r="A61" s="15" t="s">
        <v>47</v>
      </c>
      <c r="B61" s="16" t="s">
        <v>44</v>
      </c>
      <c r="C61" s="17" t="s">
        <v>83</v>
      </c>
      <c r="D61" s="17" t="s">
        <v>83</v>
      </c>
      <c r="E61" s="17" t="s">
        <v>141</v>
      </c>
      <c r="F61" s="17" t="s">
        <v>83</v>
      </c>
      <c r="G61" s="17" t="s">
        <v>83</v>
      </c>
      <c r="H61" s="17">
        <v>5.89</v>
      </c>
      <c r="I61" s="17" t="s">
        <v>83</v>
      </c>
      <c r="J61" s="17" t="s">
        <v>83</v>
      </c>
      <c r="K61" s="17">
        <v>5.99</v>
      </c>
      <c r="L61" s="17">
        <v>5.99</v>
      </c>
      <c r="M61" s="17">
        <v>5.99</v>
      </c>
      <c r="N61" s="17">
        <v>6.19</v>
      </c>
      <c r="O61" s="17" t="s">
        <v>83</v>
      </c>
      <c r="P61" s="17">
        <v>5.99</v>
      </c>
      <c r="Q61" s="17" t="s">
        <v>83</v>
      </c>
      <c r="R61" s="17">
        <v>5.99</v>
      </c>
      <c r="S61" s="17" t="s">
        <v>83</v>
      </c>
      <c r="T61" s="17" t="s">
        <v>83</v>
      </c>
      <c r="U61" s="17" t="s">
        <v>83</v>
      </c>
      <c r="V61" s="17" t="s">
        <v>217</v>
      </c>
      <c r="W61" s="18">
        <f t="shared" si="4"/>
        <v>6.0042857142857144</v>
      </c>
      <c r="X61" s="17" t="s">
        <v>83</v>
      </c>
      <c r="Y61" s="17" t="s">
        <v>83</v>
      </c>
      <c r="Z61" s="17" t="s">
        <v>83</v>
      </c>
      <c r="AA61" s="17" t="s">
        <v>83</v>
      </c>
      <c r="AB61" s="17" t="s">
        <v>83</v>
      </c>
      <c r="AC61" s="18" t="s">
        <v>83</v>
      </c>
      <c r="AD61" s="17">
        <v>3.99</v>
      </c>
    </row>
    <row r="62" spans="1:30" x14ac:dyDescent="0.25">
      <c r="A62" s="14" t="s">
        <v>48</v>
      </c>
      <c r="B62" s="11" t="s">
        <v>44</v>
      </c>
      <c r="C62" s="12">
        <v>4.59</v>
      </c>
      <c r="D62" s="12" t="s">
        <v>129</v>
      </c>
      <c r="E62" s="12" t="s">
        <v>141</v>
      </c>
      <c r="F62" s="12">
        <v>5.39</v>
      </c>
      <c r="G62" s="12">
        <v>4.59</v>
      </c>
      <c r="H62" s="12">
        <v>4.8499999999999996</v>
      </c>
      <c r="I62" s="12">
        <v>4.59</v>
      </c>
      <c r="J62" s="12">
        <v>4.99</v>
      </c>
      <c r="K62" s="12">
        <v>4.79</v>
      </c>
      <c r="L62" s="12">
        <v>4.8899999999999997</v>
      </c>
      <c r="M62" s="12">
        <v>4.79</v>
      </c>
      <c r="N62" s="12">
        <v>4.59</v>
      </c>
      <c r="O62" s="12">
        <v>4.49</v>
      </c>
      <c r="P62" s="12" t="s">
        <v>83</v>
      </c>
      <c r="Q62" s="12">
        <v>4.9000000000000004</v>
      </c>
      <c r="R62" s="12">
        <v>4.8899999999999997</v>
      </c>
      <c r="S62" s="12" t="s">
        <v>83</v>
      </c>
      <c r="T62" s="12" t="s">
        <v>83</v>
      </c>
      <c r="U62" s="12" t="s">
        <v>83</v>
      </c>
      <c r="V62" s="12" t="s">
        <v>218</v>
      </c>
      <c r="W62" s="13">
        <f t="shared" si="4"/>
        <v>4.7953846153846156</v>
      </c>
      <c r="X62" s="12">
        <v>5.07</v>
      </c>
      <c r="Y62" s="12">
        <v>4.8899999999999997</v>
      </c>
      <c r="Z62" s="12">
        <v>4.99</v>
      </c>
      <c r="AA62" s="12">
        <v>4.9400000000000004</v>
      </c>
      <c r="AB62" s="12">
        <v>4.6900000000000004</v>
      </c>
      <c r="AC62" s="20">
        <f>AVERAGE(X62:AB62)</f>
        <v>4.9160000000000004</v>
      </c>
      <c r="AD62" s="12">
        <v>4.1399999999999997</v>
      </c>
    </row>
    <row r="63" spans="1:30" x14ac:dyDescent="0.25">
      <c r="A63" s="15" t="s">
        <v>49</v>
      </c>
      <c r="B63" s="16" t="s">
        <v>44</v>
      </c>
      <c r="C63" s="17" t="s">
        <v>83</v>
      </c>
      <c r="D63" s="17" t="s">
        <v>83</v>
      </c>
      <c r="E63" s="17" t="s">
        <v>141</v>
      </c>
      <c r="F63" s="17">
        <v>6.19</v>
      </c>
      <c r="G63" s="17" t="s">
        <v>83</v>
      </c>
      <c r="H63" s="17">
        <v>4.8499999999999996</v>
      </c>
      <c r="I63" s="17" t="s">
        <v>83</v>
      </c>
      <c r="J63" s="17" t="s">
        <v>83</v>
      </c>
      <c r="K63" s="17">
        <v>5.69</v>
      </c>
      <c r="L63" s="17">
        <v>5.49</v>
      </c>
      <c r="M63" s="17" t="s">
        <v>83</v>
      </c>
      <c r="N63" s="17" t="s">
        <v>83</v>
      </c>
      <c r="O63" s="17" t="s">
        <v>83</v>
      </c>
      <c r="P63" s="17">
        <v>5.99</v>
      </c>
      <c r="Q63" s="17">
        <v>6.04</v>
      </c>
      <c r="R63" s="17">
        <v>5.95</v>
      </c>
      <c r="S63" s="17" t="s">
        <v>83</v>
      </c>
      <c r="T63" s="17" t="s">
        <v>83</v>
      </c>
      <c r="U63" s="17" t="s">
        <v>83</v>
      </c>
      <c r="V63" s="17" t="s">
        <v>219</v>
      </c>
      <c r="W63" s="18">
        <f t="shared" si="4"/>
        <v>5.7428571428571429</v>
      </c>
      <c r="X63" s="17" t="s">
        <v>83</v>
      </c>
      <c r="Y63" s="17" t="s">
        <v>83</v>
      </c>
      <c r="Z63" s="17" t="s">
        <v>83</v>
      </c>
      <c r="AA63" s="17" t="s">
        <v>83</v>
      </c>
      <c r="AB63" s="17" t="s">
        <v>83</v>
      </c>
      <c r="AC63" s="18" t="s">
        <v>83</v>
      </c>
      <c r="AD63" s="17">
        <v>2.29</v>
      </c>
    </row>
    <row r="64" spans="1:30" x14ac:dyDescent="0.25">
      <c r="A64" s="14" t="s">
        <v>50</v>
      </c>
      <c r="B64" s="11" t="s">
        <v>44</v>
      </c>
      <c r="C64" s="12" t="s">
        <v>83</v>
      </c>
      <c r="D64" s="12" t="s">
        <v>83</v>
      </c>
      <c r="E64" s="12" t="s">
        <v>141</v>
      </c>
      <c r="F64" s="12" t="s">
        <v>83</v>
      </c>
      <c r="G64" s="12" t="s">
        <v>83</v>
      </c>
      <c r="H64" s="12" t="s">
        <v>83</v>
      </c>
      <c r="I64" s="12" t="s">
        <v>83</v>
      </c>
      <c r="J64" s="12">
        <v>5.39</v>
      </c>
      <c r="K64" s="12">
        <v>4.99</v>
      </c>
      <c r="L64" s="12" t="s">
        <v>83</v>
      </c>
      <c r="M64" s="12" t="s">
        <v>83</v>
      </c>
      <c r="N64" s="12" t="s">
        <v>83</v>
      </c>
      <c r="O64" s="12" t="s">
        <v>83</v>
      </c>
      <c r="P64" s="12">
        <v>4.99</v>
      </c>
      <c r="Q64" s="12" t="s">
        <v>83</v>
      </c>
      <c r="R64" s="12">
        <v>4.8499999999999996</v>
      </c>
      <c r="S64" s="12" t="s">
        <v>83</v>
      </c>
      <c r="T64" s="12">
        <v>5.16</v>
      </c>
      <c r="U64" s="12" t="s">
        <v>83</v>
      </c>
      <c r="V64" s="12" t="s">
        <v>220</v>
      </c>
      <c r="W64" s="13">
        <f t="shared" si="4"/>
        <v>5.0759999999999996</v>
      </c>
      <c r="X64" s="12" t="s">
        <v>83</v>
      </c>
      <c r="Y64" s="12" t="s">
        <v>83</v>
      </c>
      <c r="Z64" s="12" t="s">
        <v>83</v>
      </c>
      <c r="AA64" s="12" t="s">
        <v>83</v>
      </c>
      <c r="AB64" s="12" t="s">
        <v>83</v>
      </c>
      <c r="AC64" s="20" t="s">
        <v>83</v>
      </c>
      <c r="AD64" s="12" t="s">
        <v>83</v>
      </c>
    </row>
    <row r="65" spans="1:30" x14ac:dyDescent="0.25">
      <c r="A65" s="15" t="s">
        <v>51</v>
      </c>
      <c r="B65" s="16" t="s">
        <v>44</v>
      </c>
      <c r="C65" s="17">
        <v>6.39</v>
      </c>
      <c r="D65" s="17" t="s">
        <v>83</v>
      </c>
      <c r="E65" s="17" t="s">
        <v>141</v>
      </c>
      <c r="F65" s="17">
        <v>6.69</v>
      </c>
      <c r="G65" s="17">
        <v>4.8899999999999997</v>
      </c>
      <c r="H65" s="17">
        <v>5.29</v>
      </c>
      <c r="I65" s="17" t="s">
        <v>83</v>
      </c>
      <c r="J65" s="17">
        <v>5.59</v>
      </c>
      <c r="K65" s="17">
        <v>4.99</v>
      </c>
      <c r="L65" s="17" t="s">
        <v>83</v>
      </c>
      <c r="M65" s="17" t="s">
        <v>83</v>
      </c>
      <c r="N65" s="17">
        <v>4.99</v>
      </c>
      <c r="O65" s="17" t="s">
        <v>83</v>
      </c>
      <c r="P65" s="17">
        <v>5.89</v>
      </c>
      <c r="Q65" s="17" t="s">
        <v>83</v>
      </c>
      <c r="R65" s="17">
        <v>4.8</v>
      </c>
      <c r="S65" s="17" t="s">
        <v>83</v>
      </c>
      <c r="T65" s="17" t="s">
        <v>83</v>
      </c>
      <c r="U65" s="17">
        <v>4.13</v>
      </c>
      <c r="V65" s="17" t="s">
        <v>221</v>
      </c>
      <c r="W65" s="18">
        <f t="shared" si="4"/>
        <v>5.3650000000000002</v>
      </c>
      <c r="X65" s="17">
        <v>5.5</v>
      </c>
      <c r="Y65" s="17" t="s">
        <v>83</v>
      </c>
      <c r="Z65" s="17">
        <v>5.09</v>
      </c>
      <c r="AA65" s="17">
        <v>6.04</v>
      </c>
      <c r="AB65" s="17">
        <v>4.79</v>
      </c>
      <c r="AC65" s="18">
        <f t="shared" ref="AC65:AC77" si="5">AVERAGE(X65:AB65)</f>
        <v>5.3549999999999995</v>
      </c>
      <c r="AD65" s="17">
        <v>5.59</v>
      </c>
    </row>
    <row r="66" spans="1:30" x14ac:dyDescent="0.25">
      <c r="A66" s="14" t="s">
        <v>52</v>
      </c>
      <c r="B66" s="11" t="s">
        <v>53</v>
      </c>
      <c r="C66" s="12">
        <v>14.5</v>
      </c>
      <c r="D66" s="12" t="s">
        <v>83</v>
      </c>
      <c r="E66" s="12" t="s">
        <v>141</v>
      </c>
      <c r="F66" s="12">
        <v>18.29</v>
      </c>
      <c r="G66" s="12">
        <v>17.989999999999998</v>
      </c>
      <c r="H66" s="12">
        <v>12.98</v>
      </c>
      <c r="I66" s="12">
        <v>15.99</v>
      </c>
      <c r="J66" s="12" t="s">
        <v>83</v>
      </c>
      <c r="K66" s="12">
        <v>12.99</v>
      </c>
      <c r="L66" s="12">
        <v>13.64</v>
      </c>
      <c r="M66" s="12">
        <v>15.09</v>
      </c>
      <c r="N66" s="12">
        <v>12.99</v>
      </c>
      <c r="O66" s="12">
        <v>13.99</v>
      </c>
      <c r="P66" s="12">
        <v>20.99</v>
      </c>
      <c r="Q66" s="12">
        <v>14.29</v>
      </c>
      <c r="R66" s="12">
        <v>13.5</v>
      </c>
      <c r="S66" s="12" t="s">
        <v>83</v>
      </c>
      <c r="T66" s="12">
        <v>13.19</v>
      </c>
      <c r="U66" s="12" t="s">
        <v>83</v>
      </c>
      <c r="V66" s="12" t="s">
        <v>222</v>
      </c>
      <c r="W66" s="13">
        <f t="shared" si="4"/>
        <v>15.030000000000001</v>
      </c>
      <c r="X66" s="12" t="s">
        <v>83</v>
      </c>
      <c r="Y66" s="12">
        <v>14.99</v>
      </c>
      <c r="Z66" s="12">
        <v>15.49</v>
      </c>
      <c r="AA66" s="12">
        <v>14.84</v>
      </c>
      <c r="AB66" s="12" t="s">
        <v>83</v>
      </c>
      <c r="AC66" s="20">
        <f t="shared" si="5"/>
        <v>15.106666666666667</v>
      </c>
      <c r="AD66" s="12" t="s">
        <v>83</v>
      </c>
    </row>
    <row r="67" spans="1:30" x14ac:dyDescent="0.25">
      <c r="A67" s="15" t="s">
        <v>54</v>
      </c>
      <c r="B67" s="16" t="s">
        <v>3</v>
      </c>
      <c r="C67" s="17">
        <v>25.5</v>
      </c>
      <c r="D67" s="17" t="s">
        <v>83</v>
      </c>
      <c r="E67" s="17" t="s">
        <v>141</v>
      </c>
      <c r="F67" s="17" t="s">
        <v>83</v>
      </c>
      <c r="G67" s="17" t="s">
        <v>83</v>
      </c>
      <c r="H67" s="17" t="s">
        <v>83</v>
      </c>
      <c r="I67" s="17">
        <v>31.98</v>
      </c>
      <c r="J67" s="17">
        <v>24.99</v>
      </c>
      <c r="K67" s="17">
        <v>22.99</v>
      </c>
      <c r="L67" s="17">
        <v>22.98</v>
      </c>
      <c r="M67" s="17" t="s">
        <v>83</v>
      </c>
      <c r="N67" s="17" t="s">
        <v>83</v>
      </c>
      <c r="O67" s="17" t="s">
        <v>83</v>
      </c>
      <c r="P67" s="17" t="s">
        <v>83</v>
      </c>
      <c r="Q67" s="17" t="s">
        <v>83</v>
      </c>
      <c r="R67" s="17">
        <v>27.9</v>
      </c>
      <c r="S67" s="17" t="s">
        <v>83</v>
      </c>
      <c r="T67" s="17" t="s">
        <v>83</v>
      </c>
      <c r="U67" s="17" t="s">
        <v>83</v>
      </c>
      <c r="V67" s="17" t="s">
        <v>148</v>
      </c>
      <c r="W67" s="18">
        <f t="shared" si="4"/>
        <v>26.056666666666668</v>
      </c>
      <c r="X67" s="17">
        <v>29.37</v>
      </c>
      <c r="Y67" s="17">
        <v>26.99</v>
      </c>
      <c r="Z67" s="17">
        <v>25.99</v>
      </c>
      <c r="AA67" s="17">
        <v>29.59</v>
      </c>
      <c r="AB67" s="17" t="s">
        <v>83</v>
      </c>
      <c r="AC67" s="18">
        <f t="shared" si="5"/>
        <v>27.984999999999999</v>
      </c>
      <c r="AD67" s="17" t="s">
        <v>83</v>
      </c>
    </row>
    <row r="68" spans="1:30" x14ac:dyDescent="0.25">
      <c r="A68" s="14" t="s">
        <v>55</v>
      </c>
      <c r="B68" s="11" t="s">
        <v>56</v>
      </c>
      <c r="C68" s="12" t="s">
        <v>83</v>
      </c>
      <c r="D68" s="12" t="s">
        <v>83</v>
      </c>
      <c r="E68" s="12">
        <v>31.9</v>
      </c>
      <c r="F68" s="12">
        <v>31.99</v>
      </c>
      <c r="G68" s="12">
        <v>26.57</v>
      </c>
      <c r="H68" s="12">
        <v>23.99</v>
      </c>
      <c r="I68" s="12">
        <v>26.99</v>
      </c>
      <c r="J68" s="12">
        <v>24.99</v>
      </c>
      <c r="K68" s="12">
        <v>25.99</v>
      </c>
      <c r="L68" s="12">
        <v>27.29</v>
      </c>
      <c r="M68" s="12">
        <v>27.89</v>
      </c>
      <c r="N68" s="12">
        <v>25.99</v>
      </c>
      <c r="O68" s="12" t="s">
        <v>83</v>
      </c>
      <c r="P68" s="12">
        <v>27.5</v>
      </c>
      <c r="Q68" s="12" t="s">
        <v>83</v>
      </c>
      <c r="R68" s="12">
        <v>28.5</v>
      </c>
      <c r="S68" s="12" t="s">
        <v>83</v>
      </c>
      <c r="T68" s="12" t="s">
        <v>83</v>
      </c>
      <c r="U68" s="12" t="s">
        <v>83</v>
      </c>
      <c r="V68" s="12" t="s">
        <v>223</v>
      </c>
      <c r="W68" s="13">
        <f t="shared" si="4"/>
        <v>27.465833333333336</v>
      </c>
      <c r="X68" s="12">
        <v>26.99</v>
      </c>
      <c r="Y68" s="12">
        <v>29.99</v>
      </c>
      <c r="Z68" s="12">
        <v>26.99</v>
      </c>
      <c r="AA68" s="12" t="s">
        <v>83</v>
      </c>
      <c r="AB68" s="12">
        <v>27.29</v>
      </c>
      <c r="AC68" s="20">
        <f t="shared" si="5"/>
        <v>27.814999999999998</v>
      </c>
      <c r="AD68" s="12">
        <v>14.18</v>
      </c>
    </row>
    <row r="69" spans="1:30" x14ac:dyDescent="0.25">
      <c r="A69" s="15" t="s">
        <v>57</v>
      </c>
      <c r="B69" s="16" t="s">
        <v>28</v>
      </c>
      <c r="C69" s="17" t="s">
        <v>83</v>
      </c>
      <c r="D69" s="17" t="s">
        <v>130</v>
      </c>
      <c r="E69" s="17" t="s">
        <v>141</v>
      </c>
      <c r="F69" s="17" t="s">
        <v>83</v>
      </c>
      <c r="G69" s="17" t="s">
        <v>83</v>
      </c>
      <c r="H69" s="17">
        <v>5.79</v>
      </c>
      <c r="I69" s="17" t="s">
        <v>83</v>
      </c>
      <c r="J69" s="17">
        <v>5.99</v>
      </c>
      <c r="K69" s="17">
        <v>5.99</v>
      </c>
      <c r="L69" s="17">
        <v>6.08</v>
      </c>
      <c r="M69" s="17">
        <v>6.69</v>
      </c>
      <c r="N69" s="17">
        <v>6.19</v>
      </c>
      <c r="O69" s="17">
        <v>5.69</v>
      </c>
      <c r="P69" s="17" t="s">
        <v>83</v>
      </c>
      <c r="Q69" s="17">
        <v>6.59</v>
      </c>
      <c r="R69" s="17">
        <v>6.29</v>
      </c>
      <c r="S69" s="17" t="s">
        <v>83</v>
      </c>
      <c r="T69" s="17">
        <v>6.15</v>
      </c>
      <c r="U69" s="17" t="s">
        <v>83</v>
      </c>
      <c r="V69" s="17" t="s">
        <v>224</v>
      </c>
      <c r="W69" s="18">
        <f t="shared" si="4"/>
        <v>6.1450000000000005</v>
      </c>
      <c r="X69" s="17" t="s">
        <v>83</v>
      </c>
      <c r="Y69" s="17">
        <v>6.09</v>
      </c>
      <c r="Z69" s="17">
        <v>6.49</v>
      </c>
      <c r="AA69" s="17">
        <v>6.92</v>
      </c>
      <c r="AB69" s="17">
        <v>7.29</v>
      </c>
      <c r="AC69" s="18">
        <f t="shared" si="5"/>
        <v>6.6974999999999998</v>
      </c>
      <c r="AD69" s="17">
        <v>5.53</v>
      </c>
    </row>
    <row r="70" spans="1:30" x14ac:dyDescent="0.25">
      <c r="A70" s="14" t="s">
        <v>58</v>
      </c>
      <c r="B70" s="11" t="s">
        <v>28</v>
      </c>
      <c r="C70" s="12">
        <v>7.29</v>
      </c>
      <c r="D70" s="12" t="s">
        <v>83</v>
      </c>
      <c r="E70" s="12" t="s">
        <v>141</v>
      </c>
      <c r="F70" s="12">
        <v>6.89</v>
      </c>
      <c r="G70" s="12" t="s">
        <v>83</v>
      </c>
      <c r="H70" s="12">
        <v>6.35</v>
      </c>
      <c r="I70" s="12" t="s">
        <v>83</v>
      </c>
      <c r="J70" s="12">
        <v>5.99</v>
      </c>
      <c r="K70" s="12">
        <v>6.49</v>
      </c>
      <c r="L70" s="12">
        <v>5.87</v>
      </c>
      <c r="M70" s="12">
        <v>6.99</v>
      </c>
      <c r="N70" s="12">
        <v>5.99</v>
      </c>
      <c r="O70" s="12">
        <v>6.79</v>
      </c>
      <c r="P70" s="12">
        <v>5.89</v>
      </c>
      <c r="Q70" s="12">
        <v>6.59</v>
      </c>
      <c r="R70" s="12">
        <v>5.99</v>
      </c>
      <c r="S70" s="12" t="s">
        <v>83</v>
      </c>
      <c r="T70" s="12" t="s">
        <v>83</v>
      </c>
      <c r="U70" s="12" t="s">
        <v>83</v>
      </c>
      <c r="V70" s="12" t="s">
        <v>225</v>
      </c>
      <c r="W70" s="13">
        <f t="shared" si="4"/>
        <v>6.4266666666666667</v>
      </c>
      <c r="X70" s="12">
        <v>7.12</v>
      </c>
      <c r="Y70" s="12">
        <v>6.79</v>
      </c>
      <c r="Z70" s="12">
        <v>6.99</v>
      </c>
      <c r="AA70" s="12">
        <v>8.24</v>
      </c>
      <c r="AB70" s="12">
        <v>7.29</v>
      </c>
      <c r="AC70" s="20">
        <f t="shared" si="5"/>
        <v>7.2859999999999996</v>
      </c>
      <c r="AD70" s="12">
        <v>4.43</v>
      </c>
    </row>
    <row r="71" spans="1:30" x14ac:dyDescent="0.25">
      <c r="A71" s="15" t="s">
        <v>59</v>
      </c>
      <c r="B71" s="16" t="s">
        <v>28</v>
      </c>
      <c r="C71" s="17">
        <v>7.69</v>
      </c>
      <c r="D71" s="17" t="s">
        <v>131</v>
      </c>
      <c r="E71" s="17" t="s">
        <v>141</v>
      </c>
      <c r="F71" s="17">
        <v>7.79</v>
      </c>
      <c r="G71" s="17" t="s">
        <v>83</v>
      </c>
      <c r="H71" s="17">
        <v>6.98</v>
      </c>
      <c r="I71" s="17" t="s">
        <v>83</v>
      </c>
      <c r="J71" s="17" t="s">
        <v>83</v>
      </c>
      <c r="K71" s="17">
        <v>6.49</v>
      </c>
      <c r="L71" s="17">
        <v>6.71</v>
      </c>
      <c r="M71" s="17">
        <v>5.79</v>
      </c>
      <c r="N71" s="17">
        <v>6.35</v>
      </c>
      <c r="O71" s="17">
        <v>6.49</v>
      </c>
      <c r="P71" s="17">
        <v>6.49</v>
      </c>
      <c r="Q71" s="17">
        <v>7.03</v>
      </c>
      <c r="R71" s="17">
        <v>6.75</v>
      </c>
      <c r="S71" s="17" t="s">
        <v>83</v>
      </c>
      <c r="T71" s="17">
        <v>7.14</v>
      </c>
      <c r="U71" s="17" t="s">
        <v>83</v>
      </c>
      <c r="V71" s="17" t="s">
        <v>149</v>
      </c>
      <c r="W71" s="18">
        <f t="shared" si="4"/>
        <v>6.8083333333333336</v>
      </c>
      <c r="X71" s="17">
        <v>7.12</v>
      </c>
      <c r="Y71" s="17">
        <v>6.45</v>
      </c>
      <c r="Z71" s="17">
        <v>6.69</v>
      </c>
      <c r="AA71" s="17">
        <v>7.69</v>
      </c>
      <c r="AB71" s="17">
        <v>6.59</v>
      </c>
      <c r="AC71" s="18">
        <f t="shared" si="5"/>
        <v>6.9080000000000013</v>
      </c>
      <c r="AD71" s="17">
        <v>6.08</v>
      </c>
    </row>
    <row r="72" spans="1:30" x14ac:dyDescent="0.25">
      <c r="A72" s="14" t="s">
        <v>93</v>
      </c>
      <c r="B72" s="11" t="s">
        <v>61</v>
      </c>
      <c r="C72" s="12">
        <v>7.29</v>
      </c>
      <c r="D72" s="12" t="s">
        <v>132</v>
      </c>
      <c r="E72" s="12">
        <v>7.25</v>
      </c>
      <c r="F72" s="12" t="s">
        <v>83</v>
      </c>
      <c r="G72" s="12" t="s">
        <v>83</v>
      </c>
      <c r="H72" s="12">
        <v>5.99</v>
      </c>
      <c r="I72" s="12">
        <v>7.99</v>
      </c>
      <c r="J72" s="12">
        <v>5.89</v>
      </c>
      <c r="K72" s="12">
        <v>5.99</v>
      </c>
      <c r="L72" s="12">
        <v>6.29</v>
      </c>
      <c r="M72" s="12" t="s">
        <v>83</v>
      </c>
      <c r="N72" s="12" t="s">
        <v>83</v>
      </c>
      <c r="O72" s="12">
        <v>6.99</v>
      </c>
      <c r="P72" s="12" t="s">
        <v>83</v>
      </c>
      <c r="Q72" s="12" t="s">
        <v>83</v>
      </c>
      <c r="R72" s="12">
        <v>6.79</v>
      </c>
      <c r="S72" s="12" t="s">
        <v>83</v>
      </c>
      <c r="T72" s="12" t="s">
        <v>83</v>
      </c>
      <c r="U72" s="12">
        <v>4.34</v>
      </c>
      <c r="V72" s="12" t="s">
        <v>150</v>
      </c>
      <c r="W72" s="13">
        <f t="shared" si="4"/>
        <v>6.4809999999999999</v>
      </c>
      <c r="X72" s="12" t="s">
        <v>83</v>
      </c>
      <c r="Y72" s="12" t="s">
        <v>83</v>
      </c>
      <c r="Z72" s="12">
        <v>5.39</v>
      </c>
      <c r="AA72" s="12">
        <v>8.57</v>
      </c>
      <c r="AB72" s="12">
        <v>6.04</v>
      </c>
      <c r="AC72" s="20">
        <f t="shared" si="5"/>
        <v>6.666666666666667</v>
      </c>
      <c r="AD72" s="12">
        <v>5.76</v>
      </c>
    </row>
    <row r="73" spans="1:30" x14ac:dyDescent="0.25">
      <c r="A73" s="15" t="s">
        <v>94</v>
      </c>
      <c r="B73" s="16" t="s">
        <v>61</v>
      </c>
      <c r="C73" s="17">
        <v>7.96</v>
      </c>
      <c r="D73" s="17" t="s">
        <v>83</v>
      </c>
      <c r="E73" s="17">
        <v>8.99</v>
      </c>
      <c r="F73" s="17">
        <v>10.49</v>
      </c>
      <c r="G73" s="17" t="s">
        <v>83</v>
      </c>
      <c r="H73" s="17">
        <v>9.7899999999999991</v>
      </c>
      <c r="I73" s="17">
        <v>8.39</v>
      </c>
      <c r="J73" s="17">
        <v>5.99</v>
      </c>
      <c r="K73" s="17">
        <v>6.49</v>
      </c>
      <c r="L73" s="17">
        <v>6.29</v>
      </c>
      <c r="M73" s="17">
        <v>8.49</v>
      </c>
      <c r="N73" s="17">
        <v>8.69</v>
      </c>
      <c r="O73" s="17">
        <v>6.99</v>
      </c>
      <c r="P73" s="17" t="s">
        <v>83</v>
      </c>
      <c r="Q73" s="17" t="s">
        <v>83</v>
      </c>
      <c r="R73" s="17">
        <v>6.99</v>
      </c>
      <c r="S73" s="17" t="s">
        <v>83</v>
      </c>
      <c r="T73" s="17" t="s">
        <v>83</v>
      </c>
      <c r="U73" s="17">
        <v>5.68</v>
      </c>
      <c r="V73" s="17" t="s">
        <v>226</v>
      </c>
      <c r="W73" s="18">
        <f t="shared" si="4"/>
        <v>7.7869230769230757</v>
      </c>
      <c r="X73" s="17" t="s">
        <v>83</v>
      </c>
      <c r="Y73" s="17">
        <v>6.09</v>
      </c>
      <c r="Z73" s="17">
        <v>5.99</v>
      </c>
      <c r="AA73" s="17">
        <v>7.58</v>
      </c>
      <c r="AB73" s="17">
        <v>8.68</v>
      </c>
      <c r="AC73" s="18">
        <f t="shared" si="5"/>
        <v>7.085</v>
      </c>
      <c r="AD73" s="17">
        <v>5.88</v>
      </c>
    </row>
    <row r="74" spans="1:30" x14ac:dyDescent="0.25">
      <c r="A74" s="14" t="s">
        <v>65</v>
      </c>
      <c r="B74" s="11" t="s">
        <v>32</v>
      </c>
      <c r="C74" s="12">
        <v>5.29</v>
      </c>
      <c r="D74" s="12" t="s">
        <v>83</v>
      </c>
      <c r="E74" s="12">
        <v>4.8499999999999996</v>
      </c>
      <c r="F74" s="12">
        <v>5.99</v>
      </c>
      <c r="G74" s="12">
        <v>6.55</v>
      </c>
      <c r="H74" s="12">
        <v>5.99</v>
      </c>
      <c r="I74" s="12" t="s">
        <v>83</v>
      </c>
      <c r="J74" s="12">
        <v>5.89</v>
      </c>
      <c r="K74" s="12">
        <v>5.49</v>
      </c>
      <c r="L74" s="12">
        <v>6.81</v>
      </c>
      <c r="M74" s="12">
        <v>5.99</v>
      </c>
      <c r="N74" s="12">
        <v>5.89</v>
      </c>
      <c r="O74" s="12">
        <v>5.99</v>
      </c>
      <c r="P74" s="12">
        <v>6.99</v>
      </c>
      <c r="Q74" s="12">
        <v>6.58</v>
      </c>
      <c r="R74" s="12">
        <v>6.45</v>
      </c>
      <c r="S74" s="12" t="s">
        <v>83</v>
      </c>
      <c r="T74" s="12">
        <v>6.59</v>
      </c>
      <c r="U74" s="12">
        <v>7.03</v>
      </c>
      <c r="V74" s="12" t="s">
        <v>227</v>
      </c>
      <c r="W74" s="13">
        <f t="shared" si="4"/>
        <v>6.1481250000000003</v>
      </c>
      <c r="X74" s="12">
        <v>7.58</v>
      </c>
      <c r="Y74" s="12">
        <v>6.19</v>
      </c>
      <c r="Z74" s="12">
        <v>6.29</v>
      </c>
      <c r="AA74" s="12">
        <v>6.59</v>
      </c>
      <c r="AB74" s="12">
        <v>7.02</v>
      </c>
      <c r="AC74" s="20">
        <f t="shared" si="5"/>
        <v>6.734</v>
      </c>
      <c r="AD74" s="12" t="s">
        <v>83</v>
      </c>
    </row>
    <row r="75" spans="1:30" x14ac:dyDescent="0.25">
      <c r="A75" s="15" t="s">
        <v>66</v>
      </c>
      <c r="B75" s="16" t="s">
        <v>67</v>
      </c>
      <c r="C75" s="17">
        <v>2.95</v>
      </c>
      <c r="D75" s="17" t="s">
        <v>83</v>
      </c>
      <c r="E75" s="17">
        <v>3.09</v>
      </c>
      <c r="F75" s="17">
        <v>4.1900000000000004</v>
      </c>
      <c r="G75" s="17">
        <v>3.39</v>
      </c>
      <c r="H75" s="17">
        <v>3.79</v>
      </c>
      <c r="I75" s="17">
        <v>8.99</v>
      </c>
      <c r="J75" s="17">
        <v>3.39</v>
      </c>
      <c r="K75" s="17">
        <v>2.99</v>
      </c>
      <c r="L75" s="17">
        <v>3.45</v>
      </c>
      <c r="M75" s="17">
        <v>3.39</v>
      </c>
      <c r="N75" s="17">
        <v>3.59</v>
      </c>
      <c r="O75" s="17">
        <v>3.49</v>
      </c>
      <c r="P75" s="17">
        <v>3.99</v>
      </c>
      <c r="Q75" s="17">
        <v>4.0599999999999996</v>
      </c>
      <c r="R75" s="17">
        <v>3.59</v>
      </c>
      <c r="S75" s="17" t="s">
        <v>83</v>
      </c>
      <c r="T75" s="17">
        <v>3.84</v>
      </c>
      <c r="U75" s="17">
        <v>4.4400000000000004</v>
      </c>
      <c r="V75" s="17" t="s">
        <v>228</v>
      </c>
      <c r="W75" s="18">
        <f t="shared" si="4"/>
        <v>3.9188235294117657</v>
      </c>
      <c r="X75" s="17">
        <v>4.07</v>
      </c>
      <c r="Y75" s="17">
        <v>3.59</v>
      </c>
      <c r="Z75" s="17">
        <v>3.19</v>
      </c>
      <c r="AA75" s="17">
        <v>3.84</v>
      </c>
      <c r="AB75" s="17">
        <v>3.59</v>
      </c>
      <c r="AC75" s="18">
        <f t="shared" si="5"/>
        <v>3.6560000000000001</v>
      </c>
      <c r="AD75" s="17">
        <v>3.99</v>
      </c>
    </row>
    <row r="76" spans="1:30" x14ac:dyDescent="0.25">
      <c r="A76" s="14" t="s">
        <v>68</v>
      </c>
      <c r="B76" s="11" t="s">
        <v>67</v>
      </c>
      <c r="C76" s="12">
        <v>3.39</v>
      </c>
      <c r="D76" s="12" t="s">
        <v>83</v>
      </c>
      <c r="E76" s="12">
        <v>2.85</v>
      </c>
      <c r="F76" s="12">
        <v>3.49</v>
      </c>
      <c r="G76" s="12">
        <v>3.65</v>
      </c>
      <c r="H76" s="12">
        <v>3.49</v>
      </c>
      <c r="I76" s="12">
        <v>1.59</v>
      </c>
      <c r="J76" s="12">
        <v>3.29</v>
      </c>
      <c r="K76" s="12">
        <v>3.19</v>
      </c>
      <c r="L76" s="12">
        <v>3.45</v>
      </c>
      <c r="M76" s="12">
        <v>4.09</v>
      </c>
      <c r="N76" s="12">
        <v>3.59</v>
      </c>
      <c r="O76" s="12">
        <v>2.59</v>
      </c>
      <c r="P76" s="12">
        <v>3.29</v>
      </c>
      <c r="Q76" s="12">
        <v>2.74</v>
      </c>
      <c r="R76" s="12">
        <v>3.45</v>
      </c>
      <c r="S76" s="12" t="s">
        <v>83</v>
      </c>
      <c r="T76" s="12">
        <v>2.48</v>
      </c>
      <c r="U76" s="12">
        <v>2.78</v>
      </c>
      <c r="V76" s="12" t="s">
        <v>229</v>
      </c>
      <c r="W76" s="13">
        <f t="shared" si="4"/>
        <v>3.1411764705882361</v>
      </c>
      <c r="X76" s="12">
        <v>4.75</v>
      </c>
      <c r="Y76" s="12">
        <v>2.79</v>
      </c>
      <c r="Z76" s="12">
        <v>3.29</v>
      </c>
      <c r="AA76" s="12">
        <v>5.05</v>
      </c>
      <c r="AB76" s="12">
        <v>4.71</v>
      </c>
      <c r="AC76" s="20">
        <f t="shared" si="5"/>
        <v>4.1180000000000003</v>
      </c>
      <c r="AD76" s="12" t="s">
        <v>83</v>
      </c>
    </row>
    <row r="77" spans="1:30" x14ac:dyDescent="0.25">
      <c r="A77" s="15" t="s">
        <v>69</v>
      </c>
      <c r="B77" s="16" t="s">
        <v>71</v>
      </c>
      <c r="C77" s="17" t="s">
        <v>83</v>
      </c>
      <c r="D77" s="17" t="s">
        <v>83</v>
      </c>
      <c r="E77" s="17" t="s">
        <v>141</v>
      </c>
      <c r="F77" s="17" t="s">
        <v>83</v>
      </c>
      <c r="G77" s="17" t="s">
        <v>83</v>
      </c>
      <c r="H77" s="17">
        <v>1.99</v>
      </c>
      <c r="I77" s="17" t="s">
        <v>83</v>
      </c>
      <c r="J77" s="17" t="s">
        <v>83</v>
      </c>
      <c r="K77" s="17" t="s">
        <v>83</v>
      </c>
      <c r="L77" s="17" t="s">
        <v>83</v>
      </c>
      <c r="M77" s="17">
        <v>1.69</v>
      </c>
      <c r="N77" s="17" t="s">
        <v>83</v>
      </c>
      <c r="O77" s="17" t="s">
        <v>83</v>
      </c>
      <c r="P77" s="17" t="s">
        <v>83</v>
      </c>
      <c r="Q77" s="17" t="s">
        <v>83</v>
      </c>
      <c r="R77" s="17">
        <v>2.1</v>
      </c>
      <c r="S77" s="17" t="s">
        <v>83</v>
      </c>
      <c r="T77" s="17" t="s">
        <v>83</v>
      </c>
      <c r="U77" s="17" t="s">
        <v>83</v>
      </c>
      <c r="V77" s="17" t="s">
        <v>151</v>
      </c>
      <c r="W77" s="18">
        <f t="shared" si="4"/>
        <v>1.9266666666666665</v>
      </c>
      <c r="X77" s="17">
        <v>2.14</v>
      </c>
      <c r="Y77" s="17">
        <v>1.99</v>
      </c>
      <c r="Z77" s="17" t="s">
        <v>83</v>
      </c>
      <c r="AA77" s="17" t="s">
        <v>83</v>
      </c>
      <c r="AB77" s="17" t="s">
        <v>83</v>
      </c>
      <c r="AC77" s="18">
        <f t="shared" si="5"/>
        <v>2.0649999999999999</v>
      </c>
      <c r="AD77" s="17" t="s">
        <v>83</v>
      </c>
    </row>
    <row r="78" spans="1:30" x14ac:dyDescent="0.25">
      <c r="A78" s="14" t="s">
        <v>70</v>
      </c>
      <c r="B78" s="11" t="s">
        <v>71</v>
      </c>
      <c r="C78" s="12" t="s">
        <v>83</v>
      </c>
      <c r="D78" s="12" t="s">
        <v>83</v>
      </c>
      <c r="E78" s="12">
        <v>2</v>
      </c>
      <c r="F78" s="12">
        <v>1.79</v>
      </c>
      <c r="G78" s="12">
        <v>2.5499999999999998</v>
      </c>
      <c r="H78" s="12" t="s">
        <v>83</v>
      </c>
      <c r="I78" s="12">
        <v>2.95</v>
      </c>
      <c r="J78" s="12">
        <v>2.4900000000000002</v>
      </c>
      <c r="K78" s="12">
        <v>1.49</v>
      </c>
      <c r="L78" s="12">
        <v>2.09</v>
      </c>
      <c r="M78" s="12">
        <v>2.09</v>
      </c>
      <c r="N78" s="12">
        <v>2.79</v>
      </c>
      <c r="O78" s="12" t="s">
        <v>83</v>
      </c>
      <c r="P78" s="12" t="s">
        <v>83</v>
      </c>
      <c r="Q78" s="12">
        <v>3.29</v>
      </c>
      <c r="R78" s="12" t="s">
        <v>83</v>
      </c>
      <c r="S78" s="12" t="s">
        <v>83</v>
      </c>
      <c r="T78" s="12" t="s">
        <v>83</v>
      </c>
      <c r="U78" s="12" t="s">
        <v>83</v>
      </c>
      <c r="V78" s="12" t="s">
        <v>152</v>
      </c>
      <c r="W78" s="13">
        <f t="shared" si="4"/>
        <v>2.3529999999999998</v>
      </c>
      <c r="X78" s="12" t="s">
        <v>83</v>
      </c>
      <c r="Y78" s="12" t="s">
        <v>83</v>
      </c>
      <c r="Z78" s="12" t="s">
        <v>83</v>
      </c>
      <c r="AA78" s="12" t="s">
        <v>83</v>
      </c>
      <c r="AB78" s="12" t="s">
        <v>83</v>
      </c>
      <c r="AC78" s="20" t="s">
        <v>83</v>
      </c>
      <c r="AD78" s="12" t="s">
        <v>83</v>
      </c>
    </row>
    <row r="79" spans="1:30" x14ac:dyDescent="0.25">
      <c r="A79" s="15" t="s">
        <v>72</v>
      </c>
      <c r="B79" s="16" t="s">
        <v>71</v>
      </c>
      <c r="C79" s="17" t="s">
        <v>83</v>
      </c>
      <c r="D79" s="17" t="s">
        <v>83</v>
      </c>
      <c r="E79" s="17" t="s">
        <v>141</v>
      </c>
      <c r="F79" s="17" t="s">
        <v>83</v>
      </c>
      <c r="G79" s="17" t="s">
        <v>83</v>
      </c>
      <c r="H79" s="17" t="s">
        <v>83</v>
      </c>
      <c r="I79" s="17" t="s">
        <v>83</v>
      </c>
      <c r="J79" s="17">
        <v>2.89</v>
      </c>
      <c r="K79" s="17" t="s">
        <v>83</v>
      </c>
      <c r="L79" s="17" t="s">
        <v>83</v>
      </c>
      <c r="M79" s="17" t="s">
        <v>83</v>
      </c>
      <c r="N79" s="17">
        <v>2.89</v>
      </c>
      <c r="O79" s="17" t="s">
        <v>83</v>
      </c>
      <c r="P79" s="17" t="s">
        <v>83</v>
      </c>
      <c r="Q79" s="17" t="s">
        <v>83</v>
      </c>
      <c r="R79" s="17">
        <v>20.64</v>
      </c>
      <c r="S79" s="17" t="s">
        <v>83</v>
      </c>
      <c r="T79" s="17" t="s">
        <v>83</v>
      </c>
      <c r="U79" s="17" t="s">
        <v>83</v>
      </c>
      <c r="V79" s="17" t="s">
        <v>230</v>
      </c>
      <c r="W79" s="18">
        <f t="shared" si="4"/>
        <v>8.8066666666666666</v>
      </c>
      <c r="X79" s="17">
        <v>3.5</v>
      </c>
      <c r="Y79" s="17" t="s">
        <v>83</v>
      </c>
      <c r="Z79" s="17" t="s">
        <v>83</v>
      </c>
      <c r="AA79" s="17" t="s">
        <v>83</v>
      </c>
      <c r="AB79" s="17" t="s">
        <v>83</v>
      </c>
      <c r="AC79" s="18">
        <f t="shared" ref="AC79:AC84" si="6">AVERAGE(X79:AB79)</f>
        <v>3.5</v>
      </c>
      <c r="AD79" s="17">
        <v>8.33</v>
      </c>
    </row>
    <row r="80" spans="1:30" x14ac:dyDescent="0.25">
      <c r="A80" s="14" t="s">
        <v>73</v>
      </c>
      <c r="B80" s="11" t="s">
        <v>71</v>
      </c>
      <c r="C80" s="12">
        <v>2.29</v>
      </c>
      <c r="D80" s="12" t="s">
        <v>83</v>
      </c>
      <c r="E80" s="12" t="s">
        <v>141</v>
      </c>
      <c r="F80" s="12" t="s">
        <v>83</v>
      </c>
      <c r="G80" s="12" t="s">
        <v>83</v>
      </c>
      <c r="H80" s="12" t="s">
        <v>83</v>
      </c>
      <c r="I80" s="12" t="s">
        <v>83</v>
      </c>
      <c r="J80" s="12">
        <v>1.99</v>
      </c>
      <c r="K80" s="12">
        <v>1.99</v>
      </c>
      <c r="L80" s="12">
        <v>2.09</v>
      </c>
      <c r="M80" s="12">
        <v>2.39</v>
      </c>
      <c r="N80" s="12">
        <v>2.09</v>
      </c>
      <c r="O80" s="12">
        <v>2.4900000000000002</v>
      </c>
      <c r="P80" s="12">
        <v>2.99</v>
      </c>
      <c r="Q80" s="12">
        <v>2.08</v>
      </c>
      <c r="R80" s="12">
        <v>1.75</v>
      </c>
      <c r="S80" s="12" t="s">
        <v>83</v>
      </c>
      <c r="T80" s="12" t="s">
        <v>83</v>
      </c>
      <c r="U80" s="12">
        <v>2.06</v>
      </c>
      <c r="V80" s="12" t="s">
        <v>231</v>
      </c>
      <c r="W80" s="13">
        <f t="shared" si="4"/>
        <v>2.2009090909090907</v>
      </c>
      <c r="X80" s="12">
        <v>2.25</v>
      </c>
      <c r="Y80" s="12">
        <v>2.5499999999999998</v>
      </c>
      <c r="Z80" s="12">
        <v>1.99</v>
      </c>
      <c r="AA80" s="12">
        <v>1.97</v>
      </c>
      <c r="AB80" s="12">
        <v>2.08</v>
      </c>
      <c r="AC80" s="20">
        <f t="shared" si="6"/>
        <v>2.1680000000000001</v>
      </c>
      <c r="AD80" s="12">
        <v>7.99</v>
      </c>
    </row>
    <row r="81" spans="1:30" x14ac:dyDescent="0.25">
      <c r="A81" s="15" t="s">
        <v>74</v>
      </c>
      <c r="B81" s="16" t="s">
        <v>63</v>
      </c>
      <c r="C81" s="17">
        <v>11.99</v>
      </c>
      <c r="D81" s="17" t="s">
        <v>133</v>
      </c>
      <c r="E81" s="17">
        <v>14.59</v>
      </c>
      <c r="F81" s="17">
        <v>13.29</v>
      </c>
      <c r="G81" s="17">
        <v>9.44</v>
      </c>
      <c r="H81" s="17" t="s">
        <v>83</v>
      </c>
      <c r="I81" s="17" t="s">
        <v>83</v>
      </c>
      <c r="J81" s="17">
        <v>12.69</v>
      </c>
      <c r="K81" s="17">
        <v>12.99</v>
      </c>
      <c r="L81" s="17">
        <v>14.69</v>
      </c>
      <c r="M81" s="17" t="s">
        <v>83</v>
      </c>
      <c r="N81" s="17">
        <v>13.99</v>
      </c>
      <c r="O81" s="17">
        <v>13.99</v>
      </c>
      <c r="P81" s="17">
        <v>13.49</v>
      </c>
      <c r="Q81" s="17" t="s">
        <v>83</v>
      </c>
      <c r="R81" s="17">
        <v>9.9</v>
      </c>
      <c r="S81" s="17" t="s">
        <v>83</v>
      </c>
      <c r="T81" s="17">
        <v>14.29</v>
      </c>
      <c r="U81" s="17">
        <v>16.55</v>
      </c>
      <c r="V81" s="17" t="s">
        <v>232</v>
      </c>
      <c r="W81" s="18">
        <f t="shared" si="4"/>
        <v>13.222307692307691</v>
      </c>
      <c r="X81" s="17">
        <v>12.92</v>
      </c>
      <c r="Y81" s="17">
        <v>12.89</v>
      </c>
      <c r="Z81" s="17">
        <v>13.89</v>
      </c>
      <c r="AA81" s="17">
        <v>14.29</v>
      </c>
      <c r="AB81" s="17">
        <v>11.96</v>
      </c>
      <c r="AC81" s="18">
        <f t="shared" si="6"/>
        <v>13.190000000000001</v>
      </c>
      <c r="AD81" s="17">
        <v>12.19</v>
      </c>
    </row>
    <row r="82" spans="1:30" x14ac:dyDescent="0.25">
      <c r="A82" s="14" t="s">
        <v>75</v>
      </c>
      <c r="B82" s="11" t="s">
        <v>63</v>
      </c>
      <c r="C82" s="12">
        <v>6.99</v>
      </c>
      <c r="D82" s="12" t="s">
        <v>83</v>
      </c>
      <c r="E82" s="12">
        <v>5.49</v>
      </c>
      <c r="F82" s="12" t="s">
        <v>83</v>
      </c>
      <c r="G82" s="12">
        <v>8.2899999999999991</v>
      </c>
      <c r="H82" s="12">
        <v>7.99</v>
      </c>
      <c r="I82" s="12">
        <v>7.79</v>
      </c>
      <c r="J82" s="12">
        <v>6.99</v>
      </c>
      <c r="K82" s="12">
        <v>6.99</v>
      </c>
      <c r="L82" s="12">
        <v>7.34</v>
      </c>
      <c r="M82" s="12" t="s">
        <v>83</v>
      </c>
      <c r="N82" s="12">
        <v>6.49</v>
      </c>
      <c r="O82" s="12" t="s">
        <v>83</v>
      </c>
      <c r="P82" s="12" t="s">
        <v>83</v>
      </c>
      <c r="Q82" s="12">
        <v>8.1300000000000008</v>
      </c>
      <c r="R82" s="12">
        <v>7.65</v>
      </c>
      <c r="S82" s="12" t="s">
        <v>83</v>
      </c>
      <c r="T82" s="12">
        <v>8.57</v>
      </c>
      <c r="U82" s="12" t="s">
        <v>83</v>
      </c>
      <c r="V82" s="12" t="s">
        <v>181</v>
      </c>
      <c r="W82" s="13">
        <f t="shared" si="4"/>
        <v>7.392500000000001</v>
      </c>
      <c r="X82" s="12" t="s">
        <v>83</v>
      </c>
      <c r="Y82" s="12">
        <v>6.29</v>
      </c>
      <c r="Z82" s="12">
        <v>7.29</v>
      </c>
      <c r="AA82" s="12">
        <v>5.82</v>
      </c>
      <c r="AB82" s="12" t="s">
        <v>83</v>
      </c>
      <c r="AC82" s="20">
        <f t="shared" si="6"/>
        <v>6.4666666666666659</v>
      </c>
      <c r="AD82" s="12">
        <v>6.99</v>
      </c>
    </row>
    <row r="83" spans="1:30" x14ac:dyDescent="0.25">
      <c r="A83" s="15" t="s">
        <v>76</v>
      </c>
      <c r="B83" s="16" t="s">
        <v>60</v>
      </c>
      <c r="C83" s="17" t="s">
        <v>83</v>
      </c>
      <c r="D83" s="17" t="s">
        <v>134</v>
      </c>
      <c r="E83" s="17">
        <v>1.49</v>
      </c>
      <c r="F83" s="17">
        <v>2.09</v>
      </c>
      <c r="G83" s="17" t="s">
        <v>83</v>
      </c>
      <c r="H83" s="17">
        <v>1.89</v>
      </c>
      <c r="I83" s="17">
        <v>3.49</v>
      </c>
      <c r="J83" s="17">
        <v>1.59</v>
      </c>
      <c r="K83" s="17">
        <v>1.49</v>
      </c>
      <c r="L83" s="17">
        <v>1.77</v>
      </c>
      <c r="M83" s="17">
        <v>1.59</v>
      </c>
      <c r="N83" s="17">
        <v>1.69</v>
      </c>
      <c r="O83" s="17">
        <v>1.79</v>
      </c>
      <c r="P83" s="17">
        <v>1.79</v>
      </c>
      <c r="Q83" s="17" t="s">
        <v>83</v>
      </c>
      <c r="R83" s="17">
        <v>1.85</v>
      </c>
      <c r="S83" s="17" t="s">
        <v>83</v>
      </c>
      <c r="T83" s="17">
        <v>2.19</v>
      </c>
      <c r="U83" s="17" t="s">
        <v>83</v>
      </c>
      <c r="V83" s="17" t="s">
        <v>153</v>
      </c>
      <c r="W83" s="18">
        <f t="shared" si="4"/>
        <v>1.9007692307692308</v>
      </c>
      <c r="X83" s="17" t="s">
        <v>83</v>
      </c>
      <c r="Y83" s="17">
        <v>1.75</v>
      </c>
      <c r="Z83" s="17">
        <v>1.49</v>
      </c>
      <c r="AA83" s="17" t="s">
        <v>83</v>
      </c>
      <c r="AB83" s="17">
        <v>1.35</v>
      </c>
      <c r="AC83" s="18">
        <f t="shared" si="6"/>
        <v>1.53</v>
      </c>
      <c r="AD83" s="17" t="s">
        <v>83</v>
      </c>
    </row>
    <row r="84" spans="1:30" x14ac:dyDescent="0.25">
      <c r="A84" s="14" t="s">
        <v>95</v>
      </c>
      <c r="B84" s="11" t="s">
        <v>67</v>
      </c>
      <c r="C84" s="12">
        <v>2.79</v>
      </c>
      <c r="D84" s="12" t="s">
        <v>128</v>
      </c>
      <c r="E84" s="12">
        <v>2.65</v>
      </c>
      <c r="F84" s="12">
        <v>3.69</v>
      </c>
      <c r="G84" s="12">
        <v>2.99</v>
      </c>
      <c r="H84" s="12">
        <v>3.59</v>
      </c>
      <c r="I84" s="12">
        <v>2.89</v>
      </c>
      <c r="J84" s="12">
        <v>2.99</v>
      </c>
      <c r="K84" s="12">
        <v>1.99</v>
      </c>
      <c r="L84" s="12">
        <v>2.93</v>
      </c>
      <c r="M84" s="12">
        <v>3.39</v>
      </c>
      <c r="N84" s="12">
        <v>2.59</v>
      </c>
      <c r="O84" s="12" t="s">
        <v>83</v>
      </c>
      <c r="P84" s="12" t="s">
        <v>83</v>
      </c>
      <c r="Q84" s="12">
        <v>3.51</v>
      </c>
      <c r="R84" s="12">
        <v>2.99</v>
      </c>
      <c r="S84" s="12" t="s">
        <v>83</v>
      </c>
      <c r="T84" s="12">
        <v>3.29</v>
      </c>
      <c r="U84" s="12">
        <v>3.26</v>
      </c>
      <c r="V84" s="12" t="s">
        <v>233</v>
      </c>
      <c r="W84" s="13">
        <f t="shared" si="4"/>
        <v>3.0359999999999996</v>
      </c>
      <c r="X84" s="12">
        <v>3.84</v>
      </c>
      <c r="Y84" s="12">
        <v>2.99</v>
      </c>
      <c r="Z84" s="12">
        <v>3.49</v>
      </c>
      <c r="AA84" s="12" t="s">
        <v>83</v>
      </c>
      <c r="AB84" s="12">
        <v>3.56</v>
      </c>
      <c r="AC84" s="20">
        <f t="shared" si="6"/>
        <v>3.47</v>
      </c>
      <c r="AD84" s="12">
        <v>3.25</v>
      </c>
    </row>
    <row r="85" spans="1:30" x14ac:dyDescent="0.25">
      <c r="A85" s="15" t="s">
        <v>77</v>
      </c>
      <c r="B85" s="16" t="s">
        <v>31</v>
      </c>
      <c r="C85" s="17" t="s">
        <v>83</v>
      </c>
      <c r="D85" s="17" t="s">
        <v>83</v>
      </c>
      <c r="E85" s="17" t="s">
        <v>141</v>
      </c>
      <c r="F85" s="17" t="s">
        <v>83</v>
      </c>
      <c r="G85" s="17" t="s">
        <v>83</v>
      </c>
      <c r="H85" s="17" t="s">
        <v>83</v>
      </c>
      <c r="I85" s="17" t="s">
        <v>83</v>
      </c>
      <c r="J85" s="17" t="s">
        <v>83</v>
      </c>
      <c r="K85" s="17" t="s">
        <v>83</v>
      </c>
      <c r="L85" s="17" t="s">
        <v>83</v>
      </c>
      <c r="M85" s="17" t="s">
        <v>83</v>
      </c>
      <c r="N85" s="17" t="s">
        <v>83</v>
      </c>
      <c r="O85" s="17" t="s">
        <v>83</v>
      </c>
      <c r="P85" s="17" t="s">
        <v>83</v>
      </c>
      <c r="Q85" s="17" t="s">
        <v>83</v>
      </c>
      <c r="R85" s="17" t="s">
        <v>83</v>
      </c>
      <c r="S85" s="17" t="s">
        <v>83</v>
      </c>
      <c r="T85" s="17" t="s">
        <v>83</v>
      </c>
      <c r="U85" s="17" t="s">
        <v>83</v>
      </c>
      <c r="V85" s="17" t="s">
        <v>83</v>
      </c>
      <c r="W85" s="18" t="s">
        <v>83</v>
      </c>
      <c r="X85" s="17" t="s">
        <v>83</v>
      </c>
      <c r="Y85" s="17" t="s">
        <v>83</v>
      </c>
      <c r="Z85" s="17" t="s">
        <v>83</v>
      </c>
      <c r="AA85" s="17" t="s">
        <v>83</v>
      </c>
      <c r="AB85" s="17" t="s">
        <v>83</v>
      </c>
      <c r="AC85" s="18" t="s">
        <v>83</v>
      </c>
      <c r="AD85" s="17" t="s">
        <v>83</v>
      </c>
    </row>
    <row r="86" spans="1:30" x14ac:dyDescent="0.25">
      <c r="A86" s="14" t="s">
        <v>96</v>
      </c>
      <c r="B86" s="11" t="s">
        <v>60</v>
      </c>
      <c r="C86" s="12" t="s">
        <v>83</v>
      </c>
      <c r="D86" s="12" t="s">
        <v>134</v>
      </c>
      <c r="E86" s="12">
        <v>2.79</v>
      </c>
      <c r="F86" s="12" t="s">
        <v>83</v>
      </c>
      <c r="G86" s="12">
        <v>1.79</v>
      </c>
      <c r="H86" s="12">
        <v>1.99</v>
      </c>
      <c r="I86" s="12">
        <v>1.39</v>
      </c>
      <c r="J86" s="12">
        <v>1.69</v>
      </c>
      <c r="K86" s="12">
        <v>1.59</v>
      </c>
      <c r="L86" s="12">
        <v>2.72</v>
      </c>
      <c r="M86" s="12">
        <v>1.59</v>
      </c>
      <c r="N86" s="12">
        <v>1.59</v>
      </c>
      <c r="O86" s="12">
        <v>1.59</v>
      </c>
      <c r="P86" s="12" t="s">
        <v>83</v>
      </c>
      <c r="Q86" s="12">
        <v>1.53</v>
      </c>
      <c r="R86" s="12">
        <v>1.55</v>
      </c>
      <c r="S86" s="12" t="s">
        <v>83</v>
      </c>
      <c r="T86" s="12">
        <v>1.75</v>
      </c>
      <c r="U86" s="12">
        <v>1.81</v>
      </c>
      <c r="V86" s="12" t="s">
        <v>234</v>
      </c>
      <c r="W86" s="13">
        <f t="shared" ref="W86:W104" si="7">AVERAGE(C86:U86)</f>
        <v>1.8121428571428573</v>
      </c>
      <c r="X86" s="12" t="s">
        <v>83</v>
      </c>
      <c r="Y86" s="12">
        <v>1.59</v>
      </c>
      <c r="Z86" s="12">
        <v>1.69</v>
      </c>
      <c r="AA86" s="12" t="s">
        <v>83</v>
      </c>
      <c r="AB86" s="12">
        <v>2.72</v>
      </c>
      <c r="AC86" s="20">
        <f t="shared" ref="AC86:AC104" si="8">AVERAGE(X86:AB86)</f>
        <v>2</v>
      </c>
      <c r="AD86" s="12">
        <v>2.5499999999999998</v>
      </c>
    </row>
    <row r="87" spans="1:30" x14ac:dyDescent="0.25">
      <c r="A87" s="15" t="s">
        <v>97</v>
      </c>
      <c r="B87" s="16" t="s">
        <v>31</v>
      </c>
      <c r="C87" s="17" t="s">
        <v>83</v>
      </c>
      <c r="D87" s="17" t="s">
        <v>135</v>
      </c>
      <c r="E87" s="17">
        <v>2.65</v>
      </c>
      <c r="F87" s="17">
        <v>2.99</v>
      </c>
      <c r="G87" s="17">
        <v>2.79</v>
      </c>
      <c r="H87" s="17">
        <v>2.69</v>
      </c>
      <c r="I87" s="17">
        <v>1.95</v>
      </c>
      <c r="J87" s="17">
        <v>2.29</v>
      </c>
      <c r="K87" s="17">
        <v>2.29</v>
      </c>
      <c r="L87" s="17">
        <v>2.61</v>
      </c>
      <c r="M87" s="17">
        <v>2.4900000000000002</v>
      </c>
      <c r="N87" s="17">
        <v>2.59</v>
      </c>
      <c r="O87" s="17">
        <v>2.59</v>
      </c>
      <c r="P87" s="17">
        <v>2.69</v>
      </c>
      <c r="Q87" s="17">
        <v>2.63</v>
      </c>
      <c r="R87" s="17">
        <v>1.89</v>
      </c>
      <c r="S87" s="17" t="s">
        <v>83</v>
      </c>
      <c r="T87" s="17">
        <v>2.73</v>
      </c>
      <c r="U87" s="17">
        <v>3.05</v>
      </c>
      <c r="V87" s="17" t="s">
        <v>235</v>
      </c>
      <c r="W87" s="18">
        <f t="shared" si="7"/>
        <v>2.5574999999999997</v>
      </c>
      <c r="X87" s="17">
        <v>2.94</v>
      </c>
      <c r="Y87" s="17">
        <v>2.5499999999999998</v>
      </c>
      <c r="Z87" s="17">
        <v>2.59</v>
      </c>
      <c r="AA87" s="17" t="s">
        <v>83</v>
      </c>
      <c r="AB87" s="17">
        <v>2.72</v>
      </c>
      <c r="AC87" s="18">
        <f t="shared" si="8"/>
        <v>2.7</v>
      </c>
      <c r="AD87" s="17">
        <v>2.4500000000000002</v>
      </c>
    </row>
    <row r="88" spans="1:30" x14ac:dyDescent="0.25">
      <c r="A88" s="14" t="s">
        <v>98</v>
      </c>
      <c r="B88" s="11" t="s">
        <v>31</v>
      </c>
      <c r="C88" s="12" t="s">
        <v>83</v>
      </c>
      <c r="D88" s="12" t="s">
        <v>83</v>
      </c>
      <c r="E88" s="12">
        <v>1.89</v>
      </c>
      <c r="F88" s="12" t="s">
        <v>83</v>
      </c>
      <c r="G88" s="12">
        <v>1.89</v>
      </c>
      <c r="H88" s="12">
        <v>1.59</v>
      </c>
      <c r="I88" s="12">
        <v>1.95</v>
      </c>
      <c r="J88" s="12">
        <v>1.39</v>
      </c>
      <c r="K88" s="12">
        <v>1.69</v>
      </c>
      <c r="L88" s="12">
        <v>1.67</v>
      </c>
      <c r="M88" s="12" t="s">
        <v>83</v>
      </c>
      <c r="N88" s="12">
        <v>1.59</v>
      </c>
      <c r="O88" s="12">
        <v>1.49</v>
      </c>
      <c r="P88" s="12">
        <v>1.79</v>
      </c>
      <c r="Q88" s="12">
        <v>1.53</v>
      </c>
      <c r="R88" s="12">
        <v>1.35</v>
      </c>
      <c r="S88" s="12" t="s">
        <v>83</v>
      </c>
      <c r="T88" s="12">
        <v>1.42</v>
      </c>
      <c r="U88" s="12">
        <v>1.6</v>
      </c>
      <c r="V88" s="12" t="s">
        <v>236</v>
      </c>
      <c r="W88" s="13">
        <f t="shared" si="7"/>
        <v>1.6314285714285717</v>
      </c>
      <c r="X88" s="12" t="s">
        <v>83</v>
      </c>
      <c r="Y88" s="12">
        <v>1.35</v>
      </c>
      <c r="Z88" s="12">
        <v>1.79</v>
      </c>
      <c r="AA88" s="12" t="s">
        <v>83</v>
      </c>
      <c r="AB88" s="12">
        <v>1.35</v>
      </c>
      <c r="AC88" s="20">
        <f t="shared" si="8"/>
        <v>1.4966666666666668</v>
      </c>
      <c r="AD88" s="12">
        <v>2.15</v>
      </c>
    </row>
    <row r="89" spans="1:30" x14ac:dyDescent="0.25">
      <c r="A89" s="15" t="s">
        <v>99</v>
      </c>
      <c r="B89" s="16" t="s">
        <v>67</v>
      </c>
      <c r="C89" s="17">
        <v>2.09</v>
      </c>
      <c r="D89" s="17" t="s">
        <v>83</v>
      </c>
      <c r="E89" s="17" t="s">
        <v>141</v>
      </c>
      <c r="F89" s="17">
        <v>1.39</v>
      </c>
      <c r="G89" s="17" t="s">
        <v>83</v>
      </c>
      <c r="H89" s="17">
        <v>1.29</v>
      </c>
      <c r="I89" s="17" t="s">
        <v>83</v>
      </c>
      <c r="J89" s="17">
        <v>1.39</v>
      </c>
      <c r="K89" s="17">
        <v>1.1499999999999999</v>
      </c>
      <c r="L89" s="17">
        <v>1.25</v>
      </c>
      <c r="M89" s="17">
        <v>1.19</v>
      </c>
      <c r="N89" s="17">
        <v>1.19</v>
      </c>
      <c r="O89" s="17">
        <v>1.39</v>
      </c>
      <c r="P89" s="17">
        <v>1.29</v>
      </c>
      <c r="Q89" s="17">
        <v>1.38</v>
      </c>
      <c r="R89" s="17">
        <v>1.4</v>
      </c>
      <c r="S89" s="17" t="s">
        <v>83</v>
      </c>
      <c r="T89" s="17">
        <v>1.64</v>
      </c>
      <c r="U89" s="17" t="s">
        <v>83</v>
      </c>
      <c r="V89" s="17" t="s">
        <v>237</v>
      </c>
      <c r="W89" s="18">
        <f t="shared" si="7"/>
        <v>1.3876923076923073</v>
      </c>
      <c r="X89" s="17" t="s">
        <v>83</v>
      </c>
      <c r="Y89" s="17">
        <v>1.25</v>
      </c>
      <c r="Z89" s="17">
        <v>1.99</v>
      </c>
      <c r="AA89" s="17">
        <v>1.86</v>
      </c>
      <c r="AB89" s="17">
        <v>1.31</v>
      </c>
      <c r="AC89" s="18">
        <f t="shared" si="8"/>
        <v>1.6025</v>
      </c>
      <c r="AD89" s="17" t="s">
        <v>83</v>
      </c>
    </row>
    <row r="90" spans="1:30" x14ac:dyDescent="0.25">
      <c r="A90" s="14" t="s">
        <v>102</v>
      </c>
      <c r="B90" s="11" t="s">
        <v>78</v>
      </c>
      <c r="C90" s="12">
        <v>7.19</v>
      </c>
      <c r="D90" s="12" t="s">
        <v>83</v>
      </c>
      <c r="E90" s="12" t="s">
        <v>141</v>
      </c>
      <c r="F90" s="12" t="s">
        <v>83</v>
      </c>
      <c r="G90" s="12" t="s">
        <v>83</v>
      </c>
      <c r="H90" s="12" t="s">
        <v>83</v>
      </c>
      <c r="I90" s="12" t="s">
        <v>83</v>
      </c>
      <c r="J90" s="12" t="s">
        <v>83</v>
      </c>
      <c r="K90" s="12" t="s">
        <v>83</v>
      </c>
      <c r="L90" s="12" t="s">
        <v>83</v>
      </c>
      <c r="M90" s="12" t="s">
        <v>83</v>
      </c>
      <c r="N90" s="12" t="s">
        <v>83</v>
      </c>
      <c r="O90" s="12" t="s">
        <v>83</v>
      </c>
      <c r="P90" s="12" t="s">
        <v>83</v>
      </c>
      <c r="Q90" s="12" t="s">
        <v>83</v>
      </c>
      <c r="R90" s="12">
        <v>5.35</v>
      </c>
      <c r="S90" s="12" t="s">
        <v>83</v>
      </c>
      <c r="T90" s="12" t="s">
        <v>83</v>
      </c>
      <c r="U90" s="12" t="s">
        <v>83</v>
      </c>
      <c r="V90" s="12" t="s">
        <v>238</v>
      </c>
      <c r="W90" s="13">
        <f t="shared" si="7"/>
        <v>6.27</v>
      </c>
      <c r="X90" s="12" t="s">
        <v>83</v>
      </c>
      <c r="Y90" s="12" t="s">
        <v>83</v>
      </c>
      <c r="Z90" s="12" t="s">
        <v>83</v>
      </c>
      <c r="AA90" s="12" t="s">
        <v>83</v>
      </c>
      <c r="AB90" s="12" t="s">
        <v>83</v>
      </c>
      <c r="AC90" s="20" t="s">
        <v>83</v>
      </c>
      <c r="AD90" s="12">
        <v>20.66</v>
      </c>
    </row>
    <row r="91" spans="1:30" x14ac:dyDescent="0.25">
      <c r="A91" s="15" t="s">
        <v>103</v>
      </c>
      <c r="B91" s="16" t="s">
        <v>78</v>
      </c>
      <c r="C91" s="17" t="s">
        <v>83</v>
      </c>
      <c r="D91" s="17" t="s">
        <v>136</v>
      </c>
      <c r="E91" s="17" t="s">
        <v>141</v>
      </c>
      <c r="F91" s="17">
        <v>3.39</v>
      </c>
      <c r="G91" s="17" t="s">
        <v>83</v>
      </c>
      <c r="H91" s="17" t="s">
        <v>83</v>
      </c>
      <c r="I91" s="17" t="s">
        <v>83</v>
      </c>
      <c r="J91" s="17">
        <v>2.99</v>
      </c>
      <c r="K91" s="17">
        <v>2.79</v>
      </c>
      <c r="L91" s="17">
        <v>7.34</v>
      </c>
      <c r="M91" s="17">
        <v>3.09</v>
      </c>
      <c r="N91" s="17">
        <v>3.09</v>
      </c>
      <c r="O91" s="17">
        <v>2.79</v>
      </c>
      <c r="P91" s="17">
        <v>3.29</v>
      </c>
      <c r="Q91" s="17">
        <v>3.18</v>
      </c>
      <c r="R91" s="17" t="s">
        <v>83</v>
      </c>
      <c r="S91" s="17" t="s">
        <v>83</v>
      </c>
      <c r="T91" s="17">
        <v>3.29</v>
      </c>
      <c r="U91" s="17" t="s">
        <v>83</v>
      </c>
      <c r="V91" s="17" t="s">
        <v>239</v>
      </c>
      <c r="W91" s="18">
        <f t="shared" si="7"/>
        <v>3.524</v>
      </c>
      <c r="X91" s="17">
        <v>6.57</v>
      </c>
      <c r="Y91" s="17" t="s">
        <v>83</v>
      </c>
      <c r="Z91" s="17">
        <v>2.99</v>
      </c>
      <c r="AA91" s="17">
        <v>3.4</v>
      </c>
      <c r="AB91" s="17">
        <v>2.89</v>
      </c>
      <c r="AC91" s="18">
        <f t="shared" si="8"/>
        <v>3.9625000000000004</v>
      </c>
      <c r="AD91" s="17" t="s">
        <v>83</v>
      </c>
    </row>
    <row r="92" spans="1:30" x14ac:dyDescent="0.25">
      <c r="A92" s="14" t="s">
        <v>104</v>
      </c>
      <c r="B92" s="11" t="s">
        <v>78</v>
      </c>
      <c r="C92" s="12">
        <v>5.29</v>
      </c>
      <c r="D92" s="12" t="s">
        <v>83</v>
      </c>
      <c r="E92" s="12">
        <v>5.95</v>
      </c>
      <c r="F92" s="12">
        <v>4.1900000000000004</v>
      </c>
      <c r="G92" s="12">
        <v>5.99</v>
      </c>
      <c r="H92" s="12">
        <v>3.99</v>
      </c>
      <c r="I92" s="12" t="s">
        <v>83</v>
      </c>
      <c r="J92" s="12">
        <v>5.99</v>
      </c>
      <c r="K92" s="12">
        <v>4.99</v>
      </c>
      <c r="L92" s="12" t="s">
        <v>83</v>
      </c>
      <c r="M92" s="12" t="s">
        <v>83</v>
      </c>
      <c r="N92" s="12">
        <v>6.69</v>
      </c>
      <c r="O92" s="12">
        <v>4.99</v>
      </c>
      <c r="P92" s="12">
        <v>3.99</v>
      </c>
      <c r="Q92" s="12">
        <v>6.37</v>
      </c>
      <c r="R92" s="12">
        <v>6.15</v>
      </c>
      <c r="S92" s="12" t="s">
        <v>83</v>
      </c>
      <c r="T92" s="12">
        <v>4.3899999999999997</v>
      </c>
      <c r="U92" s="12" t="s">
        <v>83</v>
      </c>
      <c r="V92" s="12" t="s">
        <v>240</v>
      </c>
      <c r="W92" s="13">
        <f t="shared" si="7"/>
        <v>5.3053846153846163</v>
      </c>
      <c r="X92" s="12" t="s">
        <v>83</v>
      </c>
      <c r="Y92" s="12" t="s">
        <v>83</v>
      </c>
      <c r="Z92" s="12">
        <v>6.19</v>
      </c>
      <c r="AA92" s="12" t="s">
        <v>83</v>
      </c>
      <c r="AB92" s="12" t="s">
        <v>83</v>
      </c>
      <c r="AC92" s="20">
        <f t="shared" si="8"/>
        <v>6.19</v>
      </c>
      <c r="AD92" s="12" t="s">
        <v>83</v>
      </c>
    </row>
    <row r="93" spans="1:30" x14ac:dyDescent="0.25">
      <c r="A93" s="15" t="s">
        <v>105</v>
      </c>
      <c r="B93" s="16" t="s">
        <v>78</v>
      </c>
      <c r="C93" s="17">
        <v>7.99</v>
      </c>
      <c r="D93" s="17" t="s">
        <v>83</v>
      </c>
      <c r="E93" s="17">
        <v>6.99</v>
      </c>
      <c r="F93" s="17" t="s">
        <v>83</v>
      </c>
      <c r="G93" s="17">
        <v>8.7899999999999991</v>
      </c>
      <c r="H93" s="17" t="s">
        <v>83</v>
      </c>
      <c r="I93" s="17" t="s">
        <v>83</v>
      </c>
      <c r="J93" s="17">
        <v>6.55</v>
      </c>
      <c r="K93" s="17">
        <v>6.99</v>
      </c>
      <c r="L93" s="17" t="s">
        <v>83</v>
      </c>
      <c r="M93" s="17" t="s">
        <v>83</v>
      </c>
      <c r="N93" s="17">
        <v>7.99</v>
      </c>
      <c r="O93" s="17" t="s">
        <v>83</v>
      </c>
      <c r="P93" s="17" t="s">
        <v>83</v>
      </c>
      <c r="Q93" s="17" t="s">
        <v>83</v>
      </c>
      <c r="R93" s="17">
        <v>6.3</v>
      </c>
      <c r="S93" s="17" t="s">
        <v>83</v>
      </c>
      <c r="T93" s="17" t="s">
        <v>83</v>
      </c>
      <c r="U93" s="17" t="s">
        <v>83</v>
      </c>
      <c r="V93" s="17" t="s">
        <v>241</v>
      </c>
      <c r="W93" s="18">
        <f t="shared" si="7"/>
        <v>7.3714285714285719</v>
      </c>
      <c r="X93" s="17" t="s">
        <v>83</v>
      </c>
      <c r="Y93" s="17" t="s">
        <v>83</v>
      </c>
      <c r="Z93" s="17" t="s">
        <v>83</v>
      </c>
      <c r="AA93" s="17" t="s">
        <v>83</v>
      </c>
      <c r="AB93" s="17" t="s">
        <v>83</v>
      </c>
      <c r="AC93" s="18" t="s">
        <v>83</v>
      </c>
      <c r="AD93" s="17" t="s">
        <v>83</v>
      </c>
    </row>
    <row r="94" spans="1:30" x14ac:dyDescent="0.25">
      <c r="A94" s="14" t="s">
        <v>111</v>
      </c>
      <c r="B94" s="11" t="s">
        <v>117</v>
      </c>
      <c r="C94" s="12">
        <v>6.79</v>
      </c>
      <c r="D94" s="12" t="s">
        <v>83</v>
      </c>
      <c r="E94" s="12" t="s">
        <v>141</v>
      </c>
      <c r="F94" s="12">
        <v>5.89</v>
      </c>
      <c r="G94" s="12">
        <v>7.49</v>
      </c>
      <c r="H94" s="12">
        <v>4.99</v>
      </c>
      <c r="I94" s="12" t="s">
        <v>83</v>
      </c>
      <c r="J94" s="12">
        <v>5.39</v>
      </c>
      <c r="K94" s="12">
        <v>4.99</v>
      </c>
      <c r="L94" s="12" t="s">
        <v>83</v>
      </c>
      <c r="M94" s="12">
        <v>5.19</v>
      </c>
      <c r="N94" s="12">
        <v>4.59</v>
      </c>
      <c r="O94" s="12">
        <v>4.99</v>
      </c>
      <c r="P94" s="12">
        <v>5.49</v>
      </c>
      <c r="Q94" s="12">
        <v>4.83</v>
      </c>
      <c r="R94" s="12">
        <v>5.85</v>
      </c>
      <c r="S94" s="12" t="s">
        <v>83</v>
      </c>
      <c r="T94" s="12">
        <v>6.26</v>
      </c>
      <c r="U94" s="12" t="s">
        <v>83</v>
      </c>
      <c r="V94" s="12" t="s">
        <v>119</v>
      </c>
      <c r="W94" s="13">
        <f t="shared" si="7"/>
        <v>5.5953846153846163</v>
      </c>
      <c r="X94" s="12">
        <v>5.99</v>
      </c>
      <c r="Y94" s="12">
        <v>4.99</v>
      </c>
      <c r="Z94" s="12">
        <v>6.29</v>
      </c>
      <c r="AA94" s="12">
        <v>6.04</v>
      </c>
      <c r="AB94" s="12">
        <v>5.29</v>
      </c>
      <c r="AC94" s="20">
        <f t="shared" si="8"/>
        <v>5.72</v>
      </c>
      <c r="AD94" s="12">
        <v>4.5</v>
      </c>
    </row>
    <row r="95" spans="1:30" x14ac:dyDescent="0.25">
      <c r="A95" s="15" t="s">
        <v>112</v>
      </c>
      <c r="B95" s="16" t="s">
        <v>3</v>
      </c>
      <c r="C95" s="17">
        <v>3.39</v>
      </c>
      <c r="D95" s="17" t="s">
        <v>83</v>
      </c>
      <c r="E95" s="17" t="s">
        <v>141</v>
      </c>
      <c r="F95" s="17">
        <v>3.89</v>
      </c>
      <c r="G95" s="17">
        <v>3.89</v>
      </c>
      <c r="H95" s="17">
        <v>3.29</v>
      </c>
      <c r="I95" s="17">
        <v>1.91</v>
      </c>
      <c r="J95" s="17">
        <v>2.99</v>
      </c>
      <c r="K95" s="17">
        <v>2.99</v>
      </c>
      <c r="L95" s="17" t="s">
        <v>83</v>
      </c>
      <c r="M95" s="17">
        <v>6.19</v>
      </c>
      <c r="N95" s="17">
        <v>2.99</v>
      </c>
      <c r="O95" s="17">
        <v>2.89</v>
      </c>
      <c r="P95" s="17">
        <v>2.89</v>
      </c>
      <c r="Q95" s="17">
        <v>3.18</v>
      </c>
      <c r="R95" s="17">
        <v>3.2</v>
      </c>
      <c r="S95" s="17" t="s">
        <v>83</v>
      </c>
      <c r="T95" s="17">
        <v>3.62</v>
      </c>
      <c r="U95" s="17" t="s">
        <v>83</v>
      </c>
      <c r="V95" s="17" t="s">
        <v>242</v>
      </c>
      <c r="W95" s="18">
        <f t="shared" si="7"/>
        <v>3.3792857142857144</v>
      </c>
      <c r="X95" s="17">
        <v>3.27</v>
      </c>
      <c r="Y95" s="17">
        <v>3.09</v>
      </c>
      <c r="Z95" s="17" t="s">
        <v>83</v>
      </c>
      <c r="AA95" s="17">
        <v>3.25</v>
      </c>
      <c r="AB95" s="17">
        <v>2.89</v>
      </c>
      <c r="AC95" s="18">
        <f t="shared" si="8"/>
        <v>3.125</v>
      </c>
      <c r="AD95" s="17">
        <v>3.02</v>
      </c>
    </row>
    <row r="96" spans="1:30" x14ac:dyDescent="0.25">
      <c r="A96" s="14" t="s">
        <v>106</v>
      </c>
      <c r="B96" s="11" t="s">
        <v>64</v>
      </c>
      <c r="C96" s="12" t="s">
        <v>83</v>
      </c>
      <c r="D96" s="12" t="s">
        <v>83</v>
      </c>
      <c r="E96" s="12" t="s">
        <v>141</v>
      </c>
      <c r="F96" s="12">
        <v>24.99</v>
      </c>
      <c r="G96" s="12" t="s">
        <v>83</v>
      </c>
      <c r="H96" s="12" t="s">
        <v>83</v>
      </c>
      <c r="I96" s="12">
        <v>10.37</v>
      </c>
      <c r="J96" s="12" t="s">
        <v>83</v>
      </c>
      <c r="K96" s="12">
        <v>14.99</v>
      </c>
      <c r="L96" s="12" t="s">
        <v>83</v>
      </c>
      <c r="M96" s="12" t="s">
        <v>83</v>
      </c>
      <c r="N96" s="12">
        <v>17.989999999999998</v>
      </c>
      <c r="O96" s="12" t="s">
        <v>83</v>
      </c>
      <c r="P96" s="12" t="s">
        <v>83</v>
      </c>
      <c r="Q96" s="12">
        <v>23.64</v>
      </c>
      <c r="R96" s="12">
        <v>13.6</v>
      </c>
      <c r="S96" s="12" t="s">
        <v>83</v>
      </c>
      <c r="T96" s="12" t="s">
        <v>83</v>
      </c>
      <c r="U96" s="12" t="s">
        <v>83</v>
      </c>
      <c r="V96" s="12" t="s">
        <v>243</v>
      </c>
      <c r="W96" s="13">
        <f t="shared" si="7"/>
        <v>17.596666666666668</v>
      </c>
      <c r="X96" s="12">
        <v>19.829999999999998</v>
      </c>
      <c r="Y96" s="12" t="s">
        <v>83</v>
      </c>
      <c r="Z96" s="12">
        <v>19.98</v>
      </c>
      <c r="AA96" s="12" t="s">
        <v>83</v>
      </c>
      <c r="AB96" s="12">
        <v>18.89</v>
      </c>
      <c r="AC96" s="20">
        <f t="shared" si="8"/>
        <v>19.566666666666666</v>
      </c>
      <c r="AD96" s="12" t="s">
        <v>83</v>
      </c>
    </row>
    <row r="97" spans="1:30" x14ac:dyDescent="0.25">
      <c r="A97" s="15" t="s">
        <v>107</v>
      </c>
      <c r="B97" s="16" t="s">
        <v>64</v>
      </c>
      <c r="C97" s="17">
        <v>8.19</v>
      </c>
      <c r="D97" s="17" t="s">
        <v>137</v>
      </c>
      <c r="E97" s="17" t="s">
        <v>141</v>
      </c>
      <c r="F97" s="17">
        <v>9.7899999999999991</v>
      </c>
      <c r="G97" s="17" t="s">
        <v>83</v>
      </c>
      <c r="H97" s="17">
        <v>8.39</v>
      </c>
      <c r="I97" s="17" t="s">
        <v>83</v>
      </c>
      <c r="J97" s="17" t="s">
        <v>83</v>
      </c>
      <c r="K97" s="17">
        <v>6.99</v>
      </c>
      <c r="L97" s="17">
        <v>8.39</v>
      </c>
      <c r="M97" s="17">
        <v>9.19</v>
      </c>
      <c r="N97" s="17">
        <v>8.99</v>
      </c>
      <c r="O97" s="17" t="s">
        <v>83</v>
      </c>
      <c r="P97" s="17">
        <v>9.99</v>
      </c>
      <c r="Q97" s="17">
        <v>8.7899999999999991</v>
      </c>
      <c r="R97" s="17">
        <v>7.49</v>
      </c>
      <c r="S97" s="17" t="s">
        <v>83</v>
      </c>
      <c r="T97" s="17">
        <v>8.7899999999999991</v>
      </c>
      <c r="U97" s="17" t="s">
        <v>83</v>
      </c>
      <c r="V97" s="17" t="s">
        <v>244</v>
      </c>
      <c r="W97" s="18">
        <f t="shared" si="7"/>
        <v>8.6354545454545466</v>
      </c>
      <c r="X97" s="17">
        <v>8.49</v>
      </c>
      <c r="Y97" s="17">
        <v>7.99</v>
      </c>
      <c r="Z97" s="17" t="s">
        <v>83</v>
      </c>
      <c r="AA97" s="17">
        <v>8.69</v>
      </c>
      <c r="AB97" s="17">
        <v>6.99</v>
      </c>
      <c r="AC97" s="18">
        <f t="shared" si="8"/>
        <v>8.0400000000000009</v>
      </c>
      <c r="AD97" s="17" t="s">
        <v>83</v>
      </c>
    </row>
    <row r="98" spans="1:30" x14ac:dyDescent="0.25">
      <c r="A98" s="14" t="s">
        <v>79</v>
      </c>
      <c r="B98" s="11" t="s">
        <v>64</v>
      </c>
      <c r="C98" s="12" t="s">
        <v>83</v>
      </c>
      <c r="D98" s="12" t="s">
        <v>83</v>
      </c>
      <c r="E98" s="12" t="s">
        <v>141</v>
      </c>
      <c r="F98" s="12">
        <v>7.39</v>
      </c>
      <c r="G98" s="12" t="s">
        <v>83</v>
      </c>
      <c r="H98" s="12">
        <v>4.49</v>
      </c>
      <c r="I98" s="12" t="s">
        <v>83</v>
      </c>
      <c r="J98" s="12">
        <v>5.29</v>
      </c>
      <c r="K98" s="12">
        <v>4.99</v>
      </c>
      <c r="L98" s="12">
        <v>6.29</v>
      </c>
      <c r="M98" s="12">
        <v>5.89</v>
      </c>
      <c r="N98" s="12">
        <v>5.89</v>
      </c>
      <c r="O98" s="12">
        <v>6.49</v>
      </c>
      <c r="P98" s="12">
        <v>6.79</v>
      </c>
      <c r="Q98" s="12">
        <v>6.26</v>
      </c>
      <c r="R98" s="12">
        <v>4.99</v>
      </c>
      <c r="S98" s="12" t="s">
        <v>83</v>
      </c>
      <c r="T98" s="12">
        <v>7.69</v>
      </c>
      <c r="U98" s="12" t="s">
        <v>83</v>
      </c>
      <c r="V98" s="12" t="s">
        <v>245</v>
      </c>
      <c r="W98" s="13">
        <f t="shared" si="7"/>
        <v>6.0374999999999988</v>
      </c>
      <c r="X98" s="12">
        <v>6.34</v>
      </c>
      <c r="Y98" s="12">
        <v>5.59</v>
      </c>
      <c r="Z98" s="12">
        <v>5.59</v>
      </c>
      <c r="AA98" s="12">
        <v>6.59</v>
      </c>
      <c r="AB98" s="12">
        <v>6.29</v>
      </c>
      <c r="AC98" s="20">
        <f t="shared" si="8"/>
        <v>6.08</v>
      </c>
      <c r="AD98" s="12">
        <v>7.77</v>
      </c>
    </row>
    <row r="99" spans="1:30" x14ac:dyDescent="0.25">
      <c r="A99" s="15" t="s">
        <v>80</v>
      </c>
      <c r="B99" s="16" t="s">
        <v>114</v>
      </c>
      <c r="C99" s="17">
        <v>3.89</v>
      </c>
      <c r="D99" s="17" t="s">
        <v>138</v>
      </c>
      <c r="E99" s="17" t="s">
        <v>141</v>
      </c>
      <c r="F99" s="17">
        <v>3.69</v>
      </c>
      <c r="G99" s="17">
        <v>3.59</v>
      </c>
      <c r="H99" s="17">
        <v>2.99</v>
      </c>
      <c r="I99" s="17">
        <v>2.99</v>
      </c>
      <c r="J99" s="17">
        <v>3.49</v>
      </c>
      <c r="K99" s="17">
        <v>2.99</v>
      </c>
      <c r="L99" s="17">
        <v>3.56</v>
      </c>
      <c r="M99" s="17">
        <v>3.59</v>
      </c>
      <c r="N99" s="17">
        <v>3.29</v>
      </c>
      <c r="O99" s="17" t="s">
        <v>83</v>
      </c>
      <c r="P99" s="17">
        <v>3.99</v>
      </c>
      <c r="Q99" s="17">
        <v>3.84</v>
      </c>
      <c r="R99" s="17">
        <v>1.99</v>
      </c>
      <c r="S99" s="17" t="s">
        <v>83</v>
      </c>
      <c r="T99" s="17">
        <v>3.62</v>
      </c>
      <c r="U99" s="17" t="s">
        <v>83</v>
      </c>
      <c r="V99" s="17" t="s">
        <v>246</v>
      </c>
      <c r="W99" s="18">
        <f t="shared" si="7"/>
        <v>3.3935714285714291</v>
      </c>
      <c r="X99" s="17">
        <v>4.3</v>
      </c>
      <c r="Y99" s="17">
        <v>2.99</v>
      </c>
      <c r="Z99" s="17">
        <v>2.79</v>
      </c>
      <c r="AA99" s="17">
        <v>3.29</v>
      </c>
      <c r="AB99" s="17">
        <v>2.79</v>
      </c>
      <c r="AC99" s="18">
        <f t="shared" si="8"/>
        <v>3.2320000000000002</v>
      </c>
      <c r="AD99" s="17">
        <v>2.92</v>
      </c>
    </row>
    <row r="100" spans="1:30" x14ac:dyDescent="0.25">
      <c r="A100" s="14" t="s">
        <v>81</v>
      </c>
      <c r="B100" s="11" t="s">
        <v>114</v>
      </c>
      <c r="C100" s="12">
        <v>1.89</v>
      </c>
      <c r="D100" s="12" t="s">
        <v>139</v>
      </c>
      <c r="E100" s="12" t="s">
        <v>141</v>
      </c>
      <c r="F100" s="12">
        <v>2.4900000000000002</v>
      </c>
      <c r="G100" s="12" t="s">
        <v>83</v>
      </c>
      <c r="H100" s="12">
        <v>1.89</v>
      </c>
      <c r="I100" s="12" t="s">
        <v>83</v>
      </c>
      <c r="J100" s="12">
        <v>1.89</v>
      </c>
      <c r="K100" s="12">
        <v>1.69</v>
      </c>
      <c r="L100" s="12">
        <v>1.77</v>
      </c>
      <c r="M100" s="12">
        <v>2.09</v>
      </c>
      <c r="N100" s="12">
        <v>1.69</v>
      </c>
      <c r="O100" s="12">
        <v>1.79</v>
      </c>
      <c r="P100" s="12" t="s">
        <v>83</v>
      </c>
      <c r="Q100" s="12">
        <v>2.1800000000000002</v>
      </c>
      <c r="R100" s="12">
        <v>1.79</v>
      </c>
      <c r="S100" s="12" t="s">
        <v>83</v>
      </c>
      <c r="T100" s="12">
        <v>2.19</v>
      </c>
      <c r="U100" s="12" t="s">
        <v>83</v>
      </c>
      <c r="V100" s="12" t="s">
        <v>247</v>
      </c>
      <c r="W100" s="13">
        <f t="shared" si="7"/>
        <v>1.9458333333333331</v>
      </c>
      <c r="X100" s="12" t="s">
        <v>83</v>
      </c>
      <c r="Y100" s="12">
        <v>1.79</v>
      </c>
      <c r="Z100" s="12" t="s">
        <v>83</v>
      </c>
      <c r="AA100" s="12" t="s">
        <v>83</v>
      </c>
      <c r="AB100" s="12" t="s">
        <v>83</v>
      </c>
      <c r="AC100" s="20">
        <f t="shared" si="8"/>
        <v>1.79</v>
      </c>
      <c r="AD100" s="12">
        <v>1.55</v>
      </c>
    </row>
    <row r="101" spans="1:30" x14ac:dyDescent="0.25">
      <c r="A101" s="15" t="s">
        <v>82</v>
      </c>
      <c r="B101" s="16" t="s">
        <v>114</v>
      </c>
      <c r="C101" s="17" t="s">
        <v>83</v>
      </c>
      <c r="D101" s="17" t="s">
        <v>83</v>
      </c>
      <c r="E101" s="17" t="s">
        <v>141</v>
      </c>
      <c r="F101" s="17">
        <v>2.4900000000000002</v>
      </c>
      <c r="G101" s="17" t="s">
        <v>83</v>
      </c>
      <c r="H101" s="17">
        <v>2.79</v>
      </c>
      <c r="I101" s="17" t="s">
        <v>83</v>
      </c>
      <c r="J101" s="17">
        <v>2.29</v>
      </c>
      <c r="K101" s="17">
        <v>1.99</v>
      </c>
      <c r="L101" s="17">
        <v>1.98</v>
      </c>
      <c r="M101" s="17" t="s">
        <v>83</v>
      </c>
      <c r="N101" s="17">
        <v>1.99</v>
      </c>
      <c r="O101" s="17" t="s">
        <v>83</v>
      </c>
      <c r="P101" s="17" t="s">
        <v>83</v>
      </c>
      <c r="Q101" s="17">
        <v>2.08</v>
      </c>
      <c r="R101" s="17">
        <v>1.89</v>
      </c>
      <c r="S101" s="17" t="s">
        <v>83</v>
      </c>
      <c r="T101" s="17">
        <v>2.19</v>
      </c>
      <c r="U101" s="17" t="s">
        <v>83</v>
      </c>
      <c r="V101" s="17" t="s">
        <v>248</v>
      </c>
      <c r="W101" s="18">
        <f t="shared" si="7"/>
        <v>2.1877777777777778</v>
      </c>
      <c r="X101" s="17" t="s">
        <v>83</v>
      </c>
      <c r="Y101" s="17">
        <v>1.89</v>
      </c>
      <c r="Z101" s="17">
        <v>1.99</v>
      </c>
      <c r="AA101" s="17">
        <v>2.41</v>
      </c>
      <c r="AB101" s="17">
        <v>1.89</v>
      </c>
      <c r="AC101" s="18">
        <f t="shared" si="8"/>
        <v>2.0449999999999999</v>
      </c>
      <c r="AD101" s="17">
        <v>1.72</v>
      </c>
    </row>
    <row r="102" spans="1:30" x14ac:dyDescent="0.25">
      <c r="A102" s="14" t="s">
        <v>113</v>
      </c>
      <c r="B102" s="11" t="s">
        <v>115</v>
      </c>
      <c r="C102" s="12" t="s">
        <v>83</v>
      </c>
      <c r="D102" s="12" t="s">
        <v>83</v>
      </c>
      <c r="E102" s="12">
        <v>3.87</v>
      </c>
      <c r="F102" s="12" t="s">
        <v>83</v>
      </c>
      <c r="G102" s="12">
        <v>4.29</v>
      </c>
      <c r="H102" s="12" t="s">
        <v>83</v>
      </c>
      <c r="I102" s="12">
        <v>4.8899999999999997</v>
      </c>
      <c r="J102" s="12" t="s">
        <v>83</v>
      </c>
      <c r="K102" s="12" t="s">
        <v>83</v>
      </c>
      <c r="L102" s="12" t="s">
        <v>83</v>
      </c>
      <c r="M102" s="12" t="s">
        <v>83</v>
      </c>
      <c r="N102" s="12" t="s">
        <v>83</v>
      </c>
      <c r="O102" s="12" t="s">
        <v>83</v>
      </c>
      <c r="P102" s="12" t="s">
        <v>83</v>
      </c>
      <c r="Q102" s="12" t="s">
        <v>83</v>
      </c>
      <c r="R102" s="12">
        <v>4.9000000000000004</v>
      </c>
      <c r="S102" s="12" t="s">
        <v>83</v>
      </c>
      <c r="T102" s="12" t="s">
        <v>83</v>
      </c>
      <c r="U102" s="12">
        <v>6.2</v>
      </c>
      <c r="V102" s="12" t="s">
        <v>249</v>
      </c>
      <c r="W102" s="13">
        <f t="shared" si="7"/>
        <v>4.83</v>
      </c>
      <c r="X102" s="12" t="s">
        <v>83</v>
      </c>
      <c r="Y102" s="12" t="s">
        <v>83</v>
      </c>
      <c r="Z102" s="12">
        <v>5.99</v>
      </c>
      <c r="AA102" s="12" t="s">
        <v>83</v>
      </c>
      <c r="AB102" s="12" t="s">
        <v>83</v>
      </c>
      <c r="AC102" s="20">
        <f t="shared" si="8"/>
        <v>5.99</v>
      </c>
      <c r="AD102" s="12" t="s">
        <v>83</v>
      </c>
    </row>
    <row r="103" spans="1:30" x14ac:dyDescent="0.25">
      <c r="A103" s="15" t="s">
        <v>108</v>
      </c>
      <c r="B103" s="16" t="s">
        <v>62</v>
      </c>
      <c r="C103" s="17">
        <v>1.79</v>
      </c>
      <c r="D103" s="17" t="s">
        <v>140</v>
      </c>
      <c r="E103" s="17">
        <v>1.37</v>
      </c>
      <c r="F103" s="17">
        <v>2.59</v>
      </c>
      <c r="G103" s="17">
        <v>2.15</v>
      </c>
      <c r="H103" s="17">
        <v>1.99</v>
      </c>
      <c r="I103" s="17" t="s">
        <v>83</v>
      </c>
      <c r="J103" s="17">
        <v>1.89</v>
      </c>
      <c r="K103" s="17">
        <v>1.99</v>
      </c>
      <c r="L103" s="17" t="s">
        <v>83</v>
      </c>
      <c r="M103" s="17">
        <v>2.29</v>
      </c>
      <c r="N103" s="17">
        <v>2.09</v>
      </c>
      <c r="O103" s="17">
        <v>2.19</v>
      </c>
      <c r="P103" s="17">
        <v>2.29</v>
      </c>
      <c r="Q103" s="17">
        <v>2.41</v>
      </c>
      <c r="R103" s="17">
        <v>2.2000000000000002</v>
      </c>
      <c r="S103" s="17">
        <v>1.99</v>
      </c>
      <c r="T103" s="17">
        <v>2.19</v>
      </c>
      <c r="U103" s="17">
        <v>1.75</v>
      </c>
      <c r="V103" s="17" t="s">
        <v>250</v>
      </c>
      <c r="W103" s="18">
        <f t="shared" si="7"/>
        <v>2.0731250000000001</v>
      </c>
      <c r="X103" s="17">
        <v>2.2599999999999998</v>
      </c>
      <c r="Y103" s="17">
        <v>2.09</v>
      </c>
      <c r="Z103" s="17">
        <v>2.09</v>
      </c>
      <c r="AA103" s="17">
        <v>2.52</v>
      </c>
      <c r="AB103" s="17">
        <v>2.09</v>
      </c>
      <c r="AC103" s="18">
        <f t="shared" si="8"/>
        <v>2.21</v>
      </c>
      <c r="AD103" s="17">
        <v>1.99</v>
      </c>
    </row>
    <row r="104" spans="1:30" x14ac:dyDescent="0.25">
      <c r="A104" s="14" t="s">
        <v>109</v>
      </c>
      <c r="B104" s="11" t="s">
        <v>62</v>
      </c>
      <c r="C104" s="12">
        <v>1.59</v>
      </c>
      <c r="D104" s="12" t="s">
        <v>139</v>
      </c>
      <c r="E104" s="12">
        <v>1.93</v>
      </c>
      <c r="F104" s="12" t="s">
        <v>83</v>
      </c>
      <c r="G104" s="12">
        <v>1.99</v>
      </c>
      <c r="H104" s="12">
        <v>1.99</v>
      </c>
      <c r="I104" s="12">
        <v>1.1100000000000001</v>
      </c>
      <c r="J104" s="12">
        <v>1.98</v>
      </c>
      <c r="K104" s="12">
        <v>1.99</v>
      </c>
      <c r="L104" s="12" t="s">
        <v>83</v>
      </c>
      <c r="M104" s="12">
        <v>2.09</v>
      </c>
      <c r="N104" s="12">
        <v>1.99</v>
      </c>
      <c r="O104" s="12">
        <v>1.99</v>
      </c>
      <c r="P104" s="12">
        <v>2.29</v>
      </c>
      <c r="Q104" s="12">
        <v>2.1800000000000002</v>
      </c>
      <c r="R104" s="12">
        <v>1.99</v>
      </c>
      <c r="S104" s="12" t="s">
        <v>83</v>
      </c>
      <c r="T104" s="12">
        <v>2.41</v>
      </c>
      <c r="U104" s="12">
        <v>2.02</v>
      </c>
      <c r="V104" s="12" t="s">
        <v>250</v>
      </c>
      <c r="W104" s="13">
        <f t="shared" si="7"/>
        <v>1.9693333333333329</v>
      </c>
      <c r="X104" s="12">
        <v>2.58</v>
      </c>
      <c r="Y104" s="12">
        <v>2.09</v>
      </c>
      <c r="Z104" s="12">
        <v>2.4900000000000002</v>
      </c>
      <c r="AA104" s="12">
        <v>2.1800000000000002</v>
      </c>
      <c r="AB104" s="12">
        <v>2.39</v>
      </c>
      <c r="AC104" s="20">
        <f t="shared" si="8"/>
        <v>2.3460000000000001</v>
      </c>
      <c r="AD104" s="12" t="s">
        <v>83</v>
      </c>
    </row>
  </sheetData>
  <mergeCells count="5">
    <mergeCell ref="C11:W11"/>
    <mergeCell ref="X11:AC11"/>
    <mergeCell ref="A10:AD10"/>
    <mergeCell ref="A2:AD9"/>
    <mergeCell ref="A1:AD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61:D104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Adrielle Macedo</cp:lastModifiedBy>
  <dcterms:created xsi:type="dcterms:W3CDTF">2018-06-30T12:37:35Z</dcterms:created>
  <dcterms:modified xsi:type="dcterms:W3CDTF">2020-12-04T16:04:56Z</dcterms:modified>
</cp:coreProperties>
</file>